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kranczi.zs\OneDrive - Lévay József Református Gimnázium és Diákotthon\Csorba-21-22\"/>
    </mc:Choice>
  </mc:AlternateContent>
  <bookViews>
    <workbookView xWindow="0" yWindow="0" windowWidth="19200" windowHeight="6180" activeTab="1"/>
  </bookViews>
  <sheets>
    <sheet name="Munka1" sheetId="1" r:id="rId1"/>
    <sheet name="Munk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2" l="1"/>
  <c r="V8" i="2"/>
  <c r="V15" i="2"/>
  <c r="V7" i="2"/>
  <c r="V12" i="2"/>
  <c r="V4" i="2"/>
  <c r="V9" i="2"/>
  <c r="V13" i="2"/>
  <c r="V3" i="2"/>
  <c r="V11" i="2"/>
  <c r="V10" i="2"/>
  <c r="V5" i="2"/>
  <c r="V6" i="2"/>
  <c r="O14" i="2"/>
  <c r="O8" i="2"/>
  <c r="O15" i="2"/>
  <c r="O7" i="2"/>
  <c r="O12" i="2"/>
  <c r="O4" i="2"/>
  <c r="O9" i="2"/>
  <c r="O13" i="2"/>
  <c r="O3" i="2"/>
  <c r="O11" i="2"/>
  <c r="O10" i="2"/>
  <c r="O5" i="2"/>
  <c r="O6" i="2"/>
  <c r="H14" i="2"/>
  <c r="H8" i="2"/>
  <c r="H15" i="2"/>
  <c r="H7" i="2"/>
  <c r="W7" i="2" s="1"/>
  <c r="H12" i="2"/>
  <c r="H4" i="2"/>
  <c r="H9" i="2"/>
  <c r="H13" i="2"/>
  <c r="H3" i="2"/>
  <c r="H11" i="2"/>
  <c r="H10" i="2"/>
  <c r="H5" i="2"/>
  <c r="H6" i="2"/>
  <c r="W4" i="2" l="1"/>
  <c r="W12" i="2"/>
  <c r="W10" i="2"/>
  <c r="W9" i="2"/>
  <c r="W15" i="2"/>
  <c r="W8" i="2"/>
  <c r="W6" i="2"/>
  <c r="W3" i="2"/>
  <c r="W13" i="2"/>
  <c r="W5" i="2"/>
  <c r="W11" i="2"/>
  <c r="W14" i="2"/>
</calcChain>
</file>

<file path=xl/sharedStrings.xml><?xml version="1.0" encoding="utf-8"?>
<sst xmlns="http://schemas.openxmlformats.org/spreadsheetml/2006/main" count="113" uniqueCount="76">
  <si>
    <t>Szögliget</t>
  </si>
  <si>
    <t>Miskolc</t>
  </si>
  <si>
    <t>Orosháza</t>
  </si>
  <si>
    <t>Sátoraljaújhely</t>
  </si>
  <si>
    <t>Budapest</t>
  </si>
  <si>
    <t>Kazincbarcika</t>
  </si>
  <si>
    <t>Földrajz</t>
  </si>
  <si>
    <t>Fizika</t>
  </si>
  <si>
    <t>Matek</t>
  </si>
  <si>
    <t>Kémia</t>
  </si>
  <si>
    <t>Biológia</t>
  </si>
  <si>
    <t>Projekt</t>
  </si>
  <si>
    <t>I. ford</t>
  </si>
  <si>
    <t>II. ford</t>
  </si>
  <si>
    <t>III. ford</t>
  </si>
  <si>
    <t>Összesen</t>
  </si>
  <si>
    <t>Petőfi Sándor Református Általános Iskola</t>
  </si>
  <si>
    <t>Vörösmarty Mihály Református Általános Iskola</t>
  </si>
  <si>
    <t>Orosházi Református Két Tanítási Nyelvű Általános Iskola</t>
  </si>
  <si>
    <t>VM csapat</t>
  </si>
  <si>
    <t>Képíró Mária Csenge</t>
  </si>
  <si>
    <t>Juhász Attila</t>
  </si>
  <si>
    <t>Huczek Mihály</t>
  </si>
  <si>
    <t>Tudóskák</t>
  </si>
  <si>
    <t>Benkő Flóra</t>
  </si>
  <si>
    <t>Frák Alexandra</t>
  </si>
  <si>
    <t>Mészáros Zsuzsanna</t>
  </si>
  <si>
    <t>Zseni palánták</t>
  </si>
  <si>
    <t>Földi Anna</t>
  </si>
  <si>
    <t>Krajnyák Janka</t>
  </si>
  <si>
    <t>Szabó Regina</t>
  </si>
  <si>
    <t>Miskolc-Diósgyőri Református Általános Iskola</t>
  </si>
  <si>
    <t>Magas feszültség</t>
  </si>
  <si>
    <t>Robb Horkay Dávid</t>
  </si>
  <si>
    <t>Nehézy Dániel</t>
  </si>
  <si>
    <t>Nagy Teofil</t>
  </si>
  <si>
    <t>Elektronok</t>
  </si>
  <si>
    <t>Alberti Ádám</t>
  </si>
  <si>
    <t>Teleki Martin</t>
  </si>
  <si>
    <t>Adonyi Sámuel</t>
  </si>
  <si>
    <t>3 Muskétás</t>
  </si>
  <si>
    <t>Tóth Eszter</t>
  </si>
  <si>
    <t>Bánfalvi Boglárka</t>
  </si>
  <si>
    <t>Makákók</t>
  </si>
  <si>
    <t>Eperjesi Zsombor</t>
  </si>
  <si>
    <t>Hunyák Dorina</t>
  </si>
  <si>
    <t>Szlafkai Mirtill Anna</t>
  </si>
  <si>
    <t>Ménes-völgyi Tudásvető Alapítványi Általános Iskola</t>
  </si>
  <si>
    <t>Uborkamagképű 
galandféreg</t>
  </si>
  <si>
    <t>Farkas Brigitta</t>
  </si>
  <si>
    <t>Nyírcsák Benjámin</t>
  </si>
  <si>
    <t>Szegfű Sára</t>
  </si>
  <si>
    <t>Kentaúrok</t>
  </si>
  <si>
    <t>Kálló Martin</t>
  </si>
  <si>
    <t>Nagy Nóra</t>
  </si>
  <si>
    <t>Szűcs Bálint Benett</t>
  </si>
  <si>
    <t>Petőfi 2021</t>
  </si>
  <si>
    <t>Rácz Zsuzsanna Réka</t>
  </si>
  <si>
    <t>Madarassy-Harsányi Kornél</t>
  </si>
  <si>
    <t>Erdei Márk</t>
  </si>
  <si>
    <t>TudóSOKK</t>
  </si>
  <si>
    <t>Fóris Anna</t>
  </si>
  <si>
    <t>Gyöngyösi Katalin</t>
  </si>
  <si>
    <t>Sárvári Melinda</t>
  </si>
  <si>
    <t>IJROK Tompa Mihály Általános Pskolája</t>
  </si>
  <si>
    <t>Okoskák</t>
  </si>
  <si>
    <t>Kiss Alexa</t>
  </si>
  <si>
    <t>Szemkó Réka</t>
  </si>
  <si>
    <t>Zsiga Lilla</t>
  </si>
  <si>
    <t>Encsi Zrinyi Ilona Általános Iskola</t>
  </si>
  <si>
    <t>Encs</t>
  </si>
  <si>
    <t>Észlények</t>
  </si>
  <si>
    <t>Görcsös Nikolett</t>
  </si>
  <si>
    <t>Kiss Bíborka</t>
  </si>
  <si>
    <t>novák Ákos</t>
  </si>
  <si>
    <t>Szahnova Valéria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</si>
</sst>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2"/>
      <color rgb="FF44444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0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4"/>
  <sheetViews>
    <sheetView topLeftCell="A7" workbookViewId="0">
      <selection activeCell="A35" sqref="A35:D40"/>
    </sheetView>
  </sheetViews>
  <sheetFormatPr defaultRowHeight="14.5" x14ac:dyDescent="0.35"/>
  <cols>
    <col min="1" max="1" width="19.54296875" customWidth="1"/>
    <col min="2" max="2" width="27.26953125" customWidth="1"/>
    <col min="3" max="3" width="25.54296875" customWidth="1"/>
    <col min="4" max="4" width="19.453125" customWidth="1"/>
    <col min="5" max="5" width="47.453125" customWidth="1"/>
  </cols>
  <sheetData>
    <row r="2" spans="1:5" ht="15.5" x14ac:dyDescent="0.35">
      <c r="A2" s="13" t="s">
        <v>19</v>
      </c>
      <c r="B2" s="3" t="s">
        <v>20</v>
      </c>
      <c r="C2" s="14" t="s">
        <v>17</v>
      </c>
      <c r="D2" s="13" t="s">
        <v>4</v>
      </c>
      <c r="E2" s="4"/>
    </row>
    <row r="3" spans="1:5" x14ac:dyDescent="0.35">
      <c r="A3" s="13"/>
      <c r="B3" s="3" t="s">
        <v>21</v>
      </c>
      <c r="C3" s="13"/>
      <c r="D3" s="13"/>
    </row>
    <row r="4" spans="1:5" x14ac:dyDescent="0.35">
      <c r="A4" s="13"/>
      <c r="B4" s="3" t="s">
        <v>22</v>
      </c>
      <c r="C4" s="13"/>
      <c r="D4" s="13"/>
    </row>
    <row r="5" spans="1:5" x14ac:dyDescent="0.35">
      <c r="A5" s="13" t="s">
        <v>23</v>
      </c>
      <c r="B5" s="3" t="s">
        <v>24</v>
      </c>
      <c r="C5" s="14" t="s">
        <v>18</v>
      </c>
      <c r="D5" s="13" t="s">
        <v>2</v>
      </c>
    </row>
    <row r="6" spans="1:5" x14ac:dyDescent="0.35">
      <c r="A6" s="13"/>
      <c r="B6" s="3" t="s">
        <v>25</v>
      </c>
      <c r="C6" s="13"/>
      <c r="D6" s="13"/>
    </row>
    <row r="7" spans="1:5" x14ac:dyDescent="0.35">
      <c r="A7" s="13"/>
      <c r="B7" s="3" t="s">
        <v>26</v>
      </c>
      <c r="C7" s="13"/>
      <c r="D7" s="13"/>
    </row>
    <row r="8" spans="1:5" x14ac:dyDescent="0.35">
      <c r="A8" s="13" t="s">
        <v>27</v>
      </c>
      <c r="B8" s="3" t="s">
        <v>28</v>
      </c>
      <c r="C8" s="14" t="s">
        <v>31</v>
      </c>
      <c r="D8" s="13" t="s">
        <v>1</v>
      </c>
    </row>
    <row r="9" spans="1:5" x14ac:dyDescent="0.35">
      <c r="A9" s="13"/>
      <c r="B9" s="3" t="s">
        <v>29</v>
      </c>
      <c r="C9" s="13"/>
      <c r="D9" s="13"/>
    </row>
    <row r="10" spans="1:5" x14ac:dyDescent="0.35">
      <c r="A10" s="13"/>
      <c r="B10" s="3" t="s">
        <v>30</v>
      </c>
      <c r="C10" s="13"/>
      <c r="D10" s="13"/>
    </row>
    <row r="11" spans="1:5" x14ac:dyDescent="0.35">
      <c r="A11" s="13" t="s">
        <v>32</v>
      </c>
      <c r="B11" s="3" t="s">
        <v>33</v>
      </c>
      <c r="C11" s="14" t="s">
        <v>31</v>
      </c>
      <c r="D11" s="13" t="s">
        <v>1</v>
      </c>
    </row>
    <row r="12" spans="1:5" x14ac:dyDescent="0.35">
      <c r="A12" s="13"/>
      <c r="B12" s="3" t="s">
        <v>34</v>
      </c>
      <c r="C12" s="13"/>
      <c r="D12" s="13"/>
    </row>
    <row r="13" spans="1:5" x14ac:dyDescent="0.35">
      <c r="A13" s="13"/>
      <c r="B13" s="3" t="s">
        <v>35</v>
      </c>
      <c r="C13" s="13"/>
      <c r="D13" s="13"/>
    </row>
    <row r="14" spans="1:5" ht="15.5" x14ac:dyDescent="0.35">
      <c r="A14" s="13" t="s">
        <v>36</v>
      </c>
      <c r="B14" s="3" t="s">
        <v>37</v>
      </c>
      <c r="C14" s="14" t="s">
        <v>31</v>
      </c>
      <c r="D14" s="13" t="s">
        <v>1</v>
      </c>
      <c r="E14" s="4"/>
    </row>
    <row r="15" spans="1:5" x14ac:dyDescent="0.35">
      <c r="A15" s="13"/>
      <c r="B15" s="3" t="s">
        <v>38</v>
      </c>
      <c r="C15" s="13"/>
      <c r="D15" s="13"/>
    </row>
    <row r="16" spans="1:5" x14ac:dyDescent="0.35">
      <c r="A16" s="13"/>
      <c r="B16" s="3" t="s">
        <v>39</v>
      </c>
      <c r="C16" s="13"/>
      <c r="D16" s="13"/>
    </row>
    <row r="17" spans="1:5" ht="15.5" x14ac:dyDescent="0.35">
      <c r="A17" s="13" t="s">
        <v>40</v>
      </c>
      <c r="B17" s="3" t="s">
        <v>75</v>
      </c>
      <c r="C17" s="14" t="s">
        <v>31</v>
      </c>
      <c r="D17" s="13" t="s">
        <v>1</v>
      </c>
      <c r="E17" s="4"/>
    </row>
    <row r="18" spans="1:5" x14ac:dyDescent="0.35">
      <c r="A18" s="13"/>
      <c r="B18" s="3" t="s">
        <v>41</v>
      </c>
      <c r="C18" s="13"/>
      <c r="D18" s="13"/>
    </row>
    <row r="19" spans="1:5" x14ac:dyDescent="0.35">
      <c r="A19" s="13"/>
      <c r="B19" s="3" t="s">
        <v>42</v>
      </c>
      <c r="C19" s="13"/>
      <c r="D19" s="13"/>
    </row>
    <row r="20" spans="1:5" x14ac:dyDescent="0.35">
      <c r="A20" s="13" t="s">
        <v>56</v>
      </c>
      <c r="B20" s="3" t="s">
        <v>57</v>
      </c>
      <c r="C20" s="15" t="s">
        <v>16</v>
      </c>
      <c r="D20" s="13" t="s">
        <v>3</v>
      </c>
    </row>
    <row r="21" spans="1:5" x14ac:dyDescent="0.35">
      <c r="A21" s="13"/>
      <c r="B21" s="3" t="s">
        <v>58</v>
      </c>
      <c r="C21" s="16"/>
      <c r="D21" s="13"/>
    </row>
    <row r="22" spans="1:5" x14ac:dyDescent="0.35">
      <c r="A22" s="13"/>
      <c r="B22" s="3" t="s">
        <v>59</v>
      </c>
      <c r="C22" s="16"/>
      <c r="D22" s="13"/>
    </row>
    <row r="23" spans="1:5" x14ac:dyDescent="0.35">
      <c r="A23" s="13" t="s">
        <v>60</v>
      </c>
      <c r="B23" s="3" t="s">
        <v>61</v>
      </c>
      <c r="C23" s="14" t="s">
        <v>64</v>
      </c>
      <c r="D23" s="13" t="s">
        <v>5</v>
      </c>
    </row>
    <row r="24" spans="1:5" x14ac:dyDescent="0.35">
      <c r="A24" s="13"/>
      <c r="B24" s="3" t="s">
        <v>62</v>
      </c>
      <c r="C24" s="13"/>
      <c r="D24" s="13"/>
    </row>
    <row r="25" spans="1:5" x14ac:dyDescent="0.35">
      <c r="A25" s="13"/>
      <c r="B25" s="3" t="s">
        <v>63</v>
      </c>
      <c r="C25" s="13"/>
      <c r="D25" s="13"/>
    </row>
    <row r="26" spans="1:5" ht="15.5" x14ac:dyDescent="0.35">
      <c r="A26" s="13" t="s">
        <v>43</v>
      </c>
      <c r="B26" s="3" t="s">
        <v>44</v>
      </c>
      <c r="C26" s="14" t="s">
        <v>47</v>
      </c>
      <c r="D26" s="13" t="s">
        <v>0</v>
      </c>
      <c r="E26" s="4"/>
    </row>
    <row r="27" spans="1:5" x14ac:dyDescent="0.35">
      <c r="A27" s="13"/>
      <c r="B27" s="3" t="s">
        <v>45</v>
      </c>
      <c r="C27" s="13"/>
      <c r="D27" s="13"/>
    </row>
    <row r="28" spans="1:5" x14ac:dyDescent="0.35">
      <c r="A28" s="13"/>
      <c r="B28" s="3" t="s">
        <v>46</v>
      </c>
      <c r="C28" s="13"/>
      <c r="D28" s="13"/>
    </row>
    <row r="29" spans="1:5" x14ac:dyDescent="0.35">
      <c r="A29" s="14" t="s">
        <v>48</v>
      </c>
      <c r="B29" s="3" t="s">
        <v>49</v>
      </c>
      <c r="C29" s="14" t="s">
        <v>47</v>
      </c>
      <c r="D29" s="13" t="s">
        <v>0</v>
      </c>
    </row>
    <row r="30" spans="1:5" x14ac:dyDescent="0.35">
      <c r="A30" s="13"/>
      <c r="B30" s="3" t="s">
        <v>50</v>
      </c>
      <c r="C30" s="13"/>
      <c r="D30" s="13"/>
    </row>
    <row r="31" spans="1:5" x14ac:dyDescent="0.35">
      <c r="A31" s="13"/>
      <c r="B31" s="3" t="s">
        <v>51</v>
      </c>
      <c r="C31" s="13"/>
      <c r="D31" s="13"/>
    </row>
    <row r="32" spans="1:5" x14ac:dyDescent="0.35">
      <c r="A32" s="13" t="s">
        <v>52</v>
      </c>
      <c r="B32" s="3" t="s">
        <v>53</v>
      </c>
      <c r="C32" s="14" t="s">
        <v>47</v>
      </c>
      <c r="D32" s="13" t="s">
        <v>0</v>
      </c>
    </row>
    <row r="33" spans="1:5" x14ac:dyDescent="0.35">
      <c r="A33" s="13"/>
      <c r="B33" s="3" t="s">
        <v>54</v>
      </c>
      <c r="C33" s="13"/>
      <c r="D33" s="13"/>
    </row>
    <row r="34" spans="1:5" x14ac:dyDescent="0.35">
      <c r="A34" s="13"/>
      <c r="B34" s="3" t="s">
        <v>55</v>
      </c>
      <c r="C34" s="13"/>
      <c r="D34" s="13"/>
    </row>
    <row r="35" spans="1:5" x14ac:dyDescent="0.35">
      <c r="A35" s="13" t="s">
        <v>65</v>
      </c>
      <c r="B35" s="3" t="s">
        <v>66</v>
      </c>
      <c r="C35" s="14" t="s">
        <v>69</v>
      </c>
      <c r="D35" s="13" t="s">
        <v>70</v>
      </c>
    </row>
    <row r="36" spans="1:5" x14ac:dyDescent="0.35">
      <c r="A36" s="13"/>
      <c r="B36" s="3" t="s">
        <v>67</v>
      </c>
      <c r="C36" s="13"/>
      <c r="D36" s="13"/>
    </row>
    <row r="37" spans="1:5" x14ac:dyDescent="0.35">
      <c r="A37" s="13"/>
      <c r="B37" s="3" t="s">
        <v>68</v>
      </c>
      <c r="C37" s="13"/>
      <c r="D37" s="13"/>
    </row>
    <row r="38" spans="1:5" ht="15.5" x14ac:dyDescent="0.35">
      <c r="A38" s="13" t="s">
        <v>71</v>
      </c>
      <c r="B38" s="3" t="s">
        <v>72</v>
      </c>
      <c r="C38" s="14" t="s">
        <v>69</v>
      </c>
      <c r="D38" s="13" t="s">
        <v>70</v>
      </c>
      <c r="E38" s="4"/>
    </row>
    <row r="39" spans="1:5" x14ac:dyDescent="0.35">
      <c r="A39" s="13"/>
      <c r="B39" s="3" t="s">
        <v>73</v>
      </c>
      <c r="C39" s="13"/>
      <c r="D39" s="13"/>
    </row>
    <row r="40" spans="1:5" x14ac:dyDescent="0.35">
      <c r="A40" s="13"/>
      <c r="B40" s="3" t="s">
        <v>74</v>
      </c>
      <c r="C40" s="13"/>
      <c r="D40" s="13"/>
    </row>
    <row r="41" spans="1:5" ht="15.5" x14ac:dyDescent="0.35">
      <c r="A41" s="13"/>
      <c r="B41" s="3"/>
      <c r="C41" s="15"/>
      <c r="D41" s="13"/>
      <c r="E41" s="4"/>
    </row>
    <row r="42" spans="1:5" x14ac:dyDescent="0.35">
      <c r="A42" s="13"/>
      <c r="B42" s="3"/>
      <c r="C42" s="16"/>
      <c r="D42" s="13"/>
    </row>
    <row r="43" spans="1:5" x14ac:dyDescent="0.35">
      <c r="A43" s="13"/>
      <c r="B43" s="3"/>
      <c r="C43" s="16"/>
      <c r="D43" s="13"/>
    </row>
    <row r="50" spans="1:5" ht="15.5" x14ac:dyDescent="0.35">
      <c r="E50" s="4"/>
    </row>
    <row r="53" spans="1:5" x14ac:dyDescent="0.35">
      <c r="A53" s="13"/>
      <c r="B53" s="3"/>
      <c r="C53" s="15"/>
      <c r="D53" s="13"/>
    </row>
    <row r="54" spans="1:5" x14ac:dyDescent="0.35">
      <c r="A54" s="13"/>
      <c r="B54" s="3"/>
      <c r="C54" s="16"/>
      <c r="D54" s="13"/>
    </row>
    <row r="55" spans="1:5" x14ac:dyDescent="0.35">
      <c r="A55" s="13"/>
      <c r="B55" s="3"/>
      <c r="C55" s="16"/>
      <c r="D55" s="13"/>
    </row>
    <row r="56" spans="1:5" ht="15.5" x14ac:dyDescent="0.35">
      <c r="A56" s="13"/>
      <c r="B56" s="3"/>
      <c r="C56" s="15"/>
      <c r="D56" s="13"/>
      <c r="E56" s="4"/>
    </row>
    <row r="57" spans="1:5" x14ac:dyDescent="0.35">
      <c r="A57" s="13"/>
      <c r="B57" s="3"/>
      <c r="C57" s="16"/>
      <c r="D57" s="13"/>
    </row>
    <row r="58" spans="1:5" x14ac:dyDescent="0.35">
      <c r="A58" s="13"/>
      <c r="B58" s="3"/>
      <c r="C58" s="16"/>
      <c r="D58" s="13"/>
    </row>
    <row r="59" spans="1:5" ht="15.5" x14ac:dyDescent="0.35">
      <c r="A59" s="13"/>
      <c r="B59" s="3"/>
      <c r="C59" s="15"/>
      <c r="D59" s="13"/>
      <c r="E59" s="4"/>
    </row>
    <row r="60" spans="1:5" x14ac:dyDescent="0.35">
      <c r="A60" s="13"/>
      <c r="B60" s="3"/>
      <c r="C60" s="16"/>
      <c r="D60" s="13"/>
    </row>
    <row r="61" spans="1:5" x14ac:dyDescent="0.35">
      <c r="A61" s="13"/>
      <c r="B61" s="3"/>
      <c r="C61" s="16"/>
      <c r="D61" s="13"/>
    </row>
    <row r="62" spans="1:5" ht="15.5" x14ac:dyDescent="0.35">
      <c r="A62" s="13"/>
      <c r="B62" s="3"/>
      <c r="C62" s="15"/>
      <c r="D62" s="13"/>
      <c r="E62" s="4"/>
    </row>
    <row r="63" spans="1:5" x14ac:dyDescent="0.35">
      <c r="A63" s="13"/>
      <c r="B63" s="3"/>
      <c r="C63" s="16"/>
      <c r="D63" s="13"/>
    </row>
    <row r="64" spans="1:5" x14ac:dyDescent="0.35">
      <c r="A64" s="13"/>
      <c r="B64" s="3"/>
      <c r="C64" s="16"/>
      <c r="D64" s="13"/>
    </row>
  </sheetData>
  <mergeCells count="54">
    <mergeCell ref="A59:A61"/>
    <mergeCell ref="C59:C61"/>
    <mergeCell ref="D59:D61"/>
    <mergeCell ref="A62:A64"/>
    <mergeCell ref="C62:C64"/>
    <mergeCell ref="D62:D64"/>
    <mergeCell ref="A53:A55"/>
    <mergeCell ref="C53:C55"/>
    <mergeCell ref="D53:D55"/>
    <mergeCell ref="A56:A58"/>
    <mergeCell ref="C56:C58"/>
    <mergeCell ref="D56:D58"/>
    <mergeCell ref="C35:C37"/>
    <mergeCell ref="D35:D37"/>
    <mergeCell ref="A35:A37"/>
    <mergeCell ref="A38:A40"/>
    <mergeCell ref="C38:C40"/>
    <mergeCell ref="D38:D40"/>
    <mergeCell ref="A41:A43"/>
    <mergeCell ref="C41:C43"/>
    <mergeCell ref="D41:D43"/>
    <mergeCell ref="A23:A25"/>
    <mergeCell ref="C23:C25"/>
    <mergeCell ref="D23:D25"/>
    <mergeCell ref="C32:C34"/>
    <mergeCell ref="D32:D34"/>
    <mergeCell ref="A32:A34"/>
    <mergeCell ref="A20:A22"/>
    <mergeCell ref="D20:D22"/>
    <mergeCell ref="C20:C22"/>
    <mergeCell ref="A26:A28"/>
    <mergeCell ref="C26:C28"/>
    <mergeCell ref="D26:D28"/>
    <mergeCell ref="A29:A31"/>
    <mergeCell ref="C29:C31"/>
    <mergeCell ref="D29:D31"/>
    <mergeCell ref="A14:A16"/>
    <mergeCell ref="C14:C16"/>
    <mergeCell ref="A17:A19"/>
    <mergeCell ref="C17:C19"/>
    <mergeCell ref="D14:D16"/>
    <mergeCell ref="D17:D19"/>
    <mergeCell ref="A11:A13"/>
    <mergeCell ref="C11:C13"/>
    <mergeCell ref="D2:D4"/>
    <mergeCell ref="D5:D7"/>
    <mergeCell ref="D8:D10"/>
    <mergeCell ref="D11:D13"/>
    <mergeCell ref="A2:A4"/>
    <mergeCell ref="C2:C4"/>
    <mergeCell ref="A5:A7"/>
    <mergeCell ref="C5:C7"/>
    <mergeCell ref="A8:A10"/>
    <mergeCell ref="C8:C10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abSelected="1" zoomScale="90" zoomScaleNormal="90" workbookViewId="0">
      <selection activeCell="M20" sqref="M20"/>
    </sheetView>
  </sheetViews>
  <sheetFormatPr defaultRowHeight="14.5" x14ac:dyDescent="0.35"/>
  <cols>
    <col min="1" max="1" width="19.26953125" customWidth="1"/>
    <col min="2" max="2" width="7.81640625" customWidth="1"/>
    <col min="3" max="3" width="6.26953125" customWidth="1"/>
    <col min="4" max="5" width="7.26953125" customWidth="1"/>
    <col min="6" max="6" width="8" customWidth="1"/>
    <col min="7" max="7" width="7.7265625" customWidth="1"/>
    <col min="9" max="9" width="7.81640625" customWidth="1"/>
    <col min="10" max="10" width="6.54296875" customWidth="1"/>
    <col min="11" max="12" width="7.1796875" customWidth="1"/>
    <col min="13" max="14" width="8" customWidth="1"/>
    <col min="15" max="15" width="7.81640625" customWidth="1"/>
    <col min="16" max="16" width="7.26953125" customWidth="1"/>
    <col min="17" max="17" width="7.453125" customWidth="1"/>
    <col min="18" max="18" width="6.26953125" customWidth="1"/>
    <col min="19" max="19" width="6.81640625" customWidth="1"/>
    <col min="20" max="20" width="8.54296875" customWidth="1"/>
    <col min="21" max="21" width="8" customWidth="1"/>
    <col min="23" max="23" width="9.54296875" customWidth="1"/>
    <col min="24" max="24" width="54.26953125" customWidth="1"/>
    <col min="25" max="25" width="14.54296875" customWidth="1"/>
    <col min="26" max="26" width="20" customWidth="1"/>
  </cols>
  <sheetData>
    <row r="1" spans="1:25" x14ac:dyDescent="0.35"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13</v>
      </c>
      <c r="P1" s="2" t="s">
        <v>6</v>
      </c>
      <c r="Q1" s="2" t="s">
        <v>7</v>
      </c>
      <c r="R1" s="2" t="s">
        <v>8</v>
      </c>
      <c r="S1" s="2" t="s">
        <v>9</v>
      </c>
      <c r="T1" s="2" t="s">
        <v>10</v>
      </c>
      <c r="U1" s="2" t="s">
        <v>11</v>
      </c>
      <c r="V1" s="2" t="s">
        <v>14</v>
      </c>
      <c r="W1" s="2" t="s">
        <v>15</v>
      </c>
      <c r="X1" s="2"/>
    </row>
    <row r="2" spans="1:25" x14ac:dyDescent="0.35">
      <c r="B2" s="2">
        <v>20</v>
      </c>
      <c r="C2" s="2">
        <v>22</v>
      </c>
      <c r="D2" s="2">
        <v>21</v>
      </c>
      <c r="E2" s="2">
        <v>22</v>
      </c>
      <c r="F2" s="2">
        <v>23</v>
      </c>
      <c r="G2" s="2">
        <v>25</v>
      </c>
      <c r="H2" s="2"/>
      <c r="I2" s="2">
        <v>25</v>
      </c>
      <c r="J2" s="2">
        <v>22</v>
      </c>
      <c r="K2" s="2">
        <v>20</v>
      </c>
      <c r="L2" s="2">
        <v>22</v>
      </c>
      <c r="M2" s="2">
        <v>20</v>
      </c>
      <c r="N2" s="2">
        <v>25</v>
      </c>
      <c r="O2" s="2"/>
      <c r="P2" s="2">
        <v>25</v>
      </c>
      <c r="Q2" s="2">
        <v>25</v>
      </c>
      <c r="R2" s="2">
        <v>35</v>
      </c>
      <c r="S2" s="2">
        <v>25</v>
      </c>
      <c r="T2" s="2">
        <v>25</v>
      </c>
      <c r="U2" s="2">
        <v>25</v>
      </c>
      <c r="V2" s="2"/>
      <c r="W2" s="2"/>
    </row>
    <row r="3" spans="1:25" s="8" customFormat="1" ht="15" customHeight="1" x14ac:dyDescent="0.35">
      <c r="A3" s="17" t="s">
        <v>60</v>
      </c>
      <c r="B3" s="18">
        <v>16</v>
      </c>
      <c r="C3" s="18">
        <v>19</v>
      </c>
      <c r="D3" s="18">
        <v>16</v>
      </c>
      <c r="E3" s="18">
        <v>18</v>
      </c>
      <c r="F3" s="18">
        <v>21.5</v>
      </c>
      <c r="G3" s="18">
        <v>23</v>
      </c>
      <c r="H3" s="18">
        <f t="shared" ref="H3:H19" si="0">SUM(B3:G3)</f>
        <v>113.5</v>
      </c>
      <c r="I3" s="18">
        <v>25</v>
      </c>
      <c r="J3" s="18">
        <v>21</v>
      </c>
      <c r="K3" s="18">
        <v>13</v>
      </c>
      <c r="L3" s="18">
        <v>22</v>
      </c>
      <c r="M3" s="18">
        <v>20</v>
      </c>
      <c r="N3" s="18">
        <v>25</v>
      </c>
      <c r="O3" s="18">
        <f t="shared" ref="O3:O19" si="1">SUM(I3:N3)</f>
        <v>126</v>
      </c>
      <c r="P3" s="18">
        <v>17</v>
      </c>
      <c r="Q3" s="18">
        <v>14</v>
      </c>
      <c r="R3" s="18">
        <v>24</v>
      </c>
      <c r="S3" s="18">
        <v>24</v>
      </c>
      <c r="T3" s="18">
        <v>24</v>
      </c>
      <c r="U3" s="18">
        <v>24</v>
      </c>
      <c r="V3" s="18">
        <f t="shared" ref="V3:V19" si="2">SUM(P3:U3)</f>
        <v>127</v>
      </c>
      <c r="W3" s="18">
        <f t="shared" ref="W3:W19" si="3">SUM(H3,O3,V3)</f>
        <v>366.5</v>
      </c>
      <c r="X3" s="7"/>
      <c r="Y3" s="5"/>
    </row>
    <row r="4" spans="1:25" s="8" customFormat="1" ht="15" customHeight="1" x14ac:dyDescent="0.35">
      <c r="A4" s="17" t="s">
        <v>65</v>
      </c>
      <c r="B4" s="18">
        <v>16</v>
      </c>
      <c r="C4" s="18">
        <v>12</v>
      </c>
      <c r="D4" s="18">
        <v>15</v>
      </c>
      <c r="E4" s="18">
        <v>21</v>
      </c>
      <c r="F4" s="18">
        <v>18.5</v>
      </c>
      <c r="G4" s="18">
        <v>24</v>
      </c>
      <c r="H4" s="18">
        <f t="shared" si="0"/>
        <v>106.5</v>
      </c>
      <c r="I4" s="18">
        <v>24</v>
      </c>
      <c r="J4" s="18">
        <v>17</v>
      </c>
      <c r="K4" s="18">
        <v>17</v>
      </c>
      <c r="L4" s="18">
        <v>22</v>
      </c>
      <c r="M4" s="18">
        <v>20</v>
      </c>
      <c r="N4" s="18">
        <v>25</v>
      </c>
      <c r="O4" s="18">
        <f t="shared" si="1"/>
        <v>125</v>
      </c>
      <c r="P4" s="18">
        <v>25</v>
      </c>
      <c r="Q4" s="18">
        <v>4</v>
      </c>
      <c r="R4" s="18">
        <v>27</v>
      </c>
      <c r="S4" s="18">
        <v>23</v>
      </c>
      <c r="T4" s="18">
        <v>23</v>
      </c>
      <c r="U4" s="18">
        <v>20</v>
      </c>
      <c r="V4" s="18">
        <f t="shared" si="2"/>
        <v>122</v>
      </c>
      <c r="W4" s="18">
        <f t="shared" si="3"/>
        <v>353.5</v>
      </c>
      <c r="X4" s="7"/>
      <c r="Y4" s="5"/>
    </row>
    <row r="5" spans="1:25" s="8" customFormat="1" ht="15" customHeight="1" x14ac:dyDescent="0.35">
      <c r="A5" s="19" t="s">
        <v>27</v>
      </c>
      <c r="B5" s="18">
        <v>18</v>
      </c>
      <c r="C5" s="18">
        <v>16</v>
      </c>
      <c r="D5" s="18">
        <v>18</v>
      </c>
      <c r="E5" s="18">
        <v>17</v>
      </c>
      <c r="F5" s="18">
        <v>23</v>
      </c>
      <c r="G5" s="18">
        <v>12</v>
      </c>
      <c r="H5" s="18">
        <f t="shared" si="0"/>
        <v>104</v>
      </c>
      <c r="I5" s="18">
        <v>20</v>
      </c>
      <c r="J5" s="18">
        <v>21</v>
      </c>
      <c r="K5" s="18">
        <v>16</v>
      </c>
      <c r="L5" s="18">
        <v>18</v>
      </c>
      <c r="M5" s="18">
        <v>20</v>
      </c>
      <c r="N5" s="18">
        <v>25</v>
      </c>
      <c r="O5" s="18">
        <f t="shared" si="1"/>
        <v>120</v>
      </c>
      <c r="P5" s="18">
        <v>24</v>
      </c>
      <c r="Q5" s="18">
        <v>9</v>
      </c>
      <c r="R5" s="18">
        <v>24</v>
      </c>
      <c r="S5" s="18">
        <v>25</v>
      </c>
      <c r="T5" s="18">
        <v>22</v>
      </c>
      <c r="U5" s="18">
        <v>15</v>
      </c>
      <c r="V5" s="18">
        <f t="shared" si="2"/>
        <v>119</v>
      </c>
      <c r="W5" s="18">
        <f t="shared" si="3"/>
        <v>343</v>
      </c>
      <c r="X5" s="7"/>
      <c r="Y5" s="9"/>
    </row>
    <row r="6" spans="1:25" s="8" customFormat="1" ht="15" customHeight="1" x14ac:dyDescent="0.35">
      <c r="A6" s="19" t="s">
        <v>40</v>
      </c>
      <c r="B6" s="18">
        <v>19</v>
      </c>
      <c r="C6" s="18">
        <v>16</v>
      </c>
      <c r="D6" s="18">
        <v>18</v>
      </c>
      <c r="E6" s="18">
        <v>12</v>
      </c>
      <c r="F6" s="18">
        <v>21</v>
      </c>
      <c r="G6" s="18">
        <v>12</v>
      </c>
      <c r="H6" s="18">
        <f t="shared" si="0"/>
        <v>98</v>
      </c>
      <c r="I6" s="18">
        <v>18</v>
      </c>
      <c r="J6" s="18">
        <v>21</v>
      </c>
      <c r="K6" s="18">
        <v>20</v>
      </c>
      <c r="L6" s="18">
        <v>22</v>
      </c>
      <c r="M6" s="18">
        <v>17</v>
      </c>
      <c r="N6" s="18">
        <v>21</v>
      </c>
      <c r="O6" s="18">
        <f t="shared" si="1"/>
        <v>119</v>
      </c>
      <c r="P6" s="18">
        <v>22</v>
      </c>
      <c r="Q6" s="18">
        <v>8</v>
      </c>
      <c r="R6" s="18">
        <v>27</v>
      </c>
      <c r="S6" s="18">
        <v>24</v>
      </c>
      <c r="T6" s="18">
        <v>19</v>
      </c>
      <c r="U6" s="18">
        <v>10</v>
      </c>
      <c r="V6" s="18">
        <f t="shared" si="2"/>
        <v>110</v>
      </c>
      <c r="W6" s="18">
        <f t="shared" si="3"/>
        <v>327</v>
      </c>
      <c r="X6" s="7"/>
      <c r="Y6" s="5"/>
    </row>
    <row r="7" spans="1:25" s="8" customFormat="1" x14ac:dyDescent="0.35">
      <c r="A7" s="19" t="s">
        <v>32</v>
      </c>
      <c r="B7" s="18">
        <v>18</v>
      </c>
      <c r="C7" s="18">
        <v>16</v>
      </c>
      <c r="D7" s="18">
        <v>12</v>
      </c>
      <c r="E7" s="18">
        <v>17</v>
      </c>
      <c r="F7" s="18">
        <v>14</v>
      </c>
      <c r="G7" s="18">
        <v>12</v>
      </c>
      <c r="H7" s="18">
        <f t="shared" si="0"/>
        <v>89</v>
      </c>
      <c r="I7" s="18">
        <v>19</v>
      </c>
      <c r="J7" s="18">
        <v>21</v>
      </c>
      <c r="K7" s="18">
        <v>15</v>
      </c>
      <c r="L7" s="18">
        <v>18</v>
      </c>
      <c r="M7" s="18">
        <v>20</v>
      </c>
      <c r="N7" s="18">
        <v>25</v>
      </c>
      <c r="O7" s="18">
        <f t="shared" si="1"/>
        <v>118</v>
      </c>
      <c r="P7" s="18">
        <v>22</v>
      </c>
      <c r="Q7" s="18">
        <v>8</v>
      </c>
      <c r="R7" s="18">
        <v>27</v>
      </c>
      <c r="S7" s="18">
        <v>25</v>
      </c>
      <c r="T7" s="18">
        <v>23</v>
      </c>
      <c r="U7" s="18">
        <v>15</v>
      </c>
      <c r="V7" s="18">
        <f t="shared" si="2"/>
        <v>120</v>
      </c>
      <c r="W7" s="18">
        <f t="shared" si="3"/>
        <v>327</v>
      </c>
      <c r="X7" s="10"/>
      <c r="Y7" s="5"/>
    </row>
    <row r="8" spans="1:25" s="8" customFormat="1" ht="15" customHeight="1" x14ac:dyDescent="0.35">
      <c r="A8" s="19" t="s">
        <v>71</v>
      </c>
      <c r="B8" s="18">
        <v>17</v>
      </c>
      <c r="C8" s="18">
        <v>12</v>
      </c>
      <c r="D8" s="18">
        <v>15</v>
      </c>
      <c r="E8" s="18">
        <v>17</v>
      </c>
      <c r="F8" s="18">
        <v>21.5</v>
      </c>
      <c r="G8" s="18">
        <v>24</v>
      </c>
      <c r="H8" s="18">
        <f t="shared" si="0"/>
        <v>106.5</v>
      </c>
      <c r="I8" s="18">
        <v>20</v>
      </c>
      <c r="J8" s="18">
        <v>18</v>
      </c>
      <c r="K8" s="18">
        <v>18</v>
      </c>
      <c r="L8" s="18">
        <v>14</v>
      </c>
      <c r="M8" s="18">
        <v>20</v>
      </c>
      <c r="N8" s="18">
        <v>25</v>
      </c>
      <c r="O8" s="18">
        <f t="shared" si="1"/>
        <v>115</v>
      </c>
      <c r="P8" s="18">
        <v>23</v>
      </c>
      <c r="Q8" s="18">
        <v>4</v>
      </c>
      <c r="R8" s="18">
        <v>9</v>
      </c>
      <c r="S8" s="18">
        <v>23</v>
      </c>
      <c r="T8" s="18">
        <v>23.5</v>
      </c>
      <c r="U8" s="18">
        <v>17</v>
      </c>
      <c r="V8" s="18">
        <f t="shared" si="2"/>
        <v>99.5</v>
      </c>
      <c r="W8" s="18">
        <f t="shared" si="3"/>
        <v>321</v>
      </c>
      <c r="X8" s="7"/>
      <c r="Y8" s="5"/>
    </row>
    <row r="9" spans="1:25" s="8" customFormat="1" x14ac:dyDescent="0.35">
      <c r="A9" s="19" t="s">
        <v>56</v>
      </c>
      <c r="B9" s="18">
        <v>15</v>
      </c>
      <c r="C9" s="18">
        <v>18</v>
      </c>
      <c r="D9" s="18">
        <v>10</v>
      </c>
      <c r="E9" s="18">
        <v>22</v>
      </c>
      <c r="F9" s="18">
        <v>21.5</v>
      </c>
      <c r="G9" s="18">
        <v>25</v>
      </c>
      <c r="H9" s="18">
        <f t="shared" si="0"/>
        <v>111.5</v>
      </c>
      <c r="I9" s="18">
        <v>15</v>
      </c>
      <c r="J9" s="18">
        <v>20</v>
      </c>
      <c r="K9" s="18">
        <v>9</v>
      </c>
      <c r="L9" s="18">
        <v>22</v>
      </c>
      <c r="M9" s="18">
        <v>16</v>
      </c>
      <c r="N9" s="18">
        <v>25</v>
      </c>
      <c r="O9" s="18">
        <f t="shared" si="1"/>
        <v>107</v>
      </c>
      <c r="P9" s="18">
        <v>20</v>
      </c>
      <c r="Q9" s="18">
        <v>1</v>
      </c>
      <c r="R9" s="18">
        <v>16</v>
      </c>
      <c r="S9" s="18">
        <v>21</v>
      </c>
      <c r="T9" s="18">
        <v>24</v>
      </c>
      <c r="U9" s="18">
        <v>15</v>
      </c>
      <c r="V9" s="18">
        <f t="shared" si="2"/>
        <v>97</v>
      </c>
      <c r="W9" s="18">
        <f t="shared" si="3"/>
        <v>315.5</v>
      </c>
      <c r="X9" s="7"/>
      <c r="Y9" s="5"/>
    </row>
    <row r="10" spans="1:25" s="8" customFormat="1" x14ac:dyDescent="0.35">
      <c r="A10" s="19" t="s">
        <v>19</v>
      </c>
      <c r="B10" s="18">
        <v>18</v>
      </c>
      <c r="C10" s="18">
        <v>6</v>
      </c>
      <c r="D10" s="18">
        <v>12</v>
      </c>
      <c r="E10" s="18">
        <v>22</v>
      </c>
      <c r="F10" s="18">
        <v>21</v>
      </c>
      <c r="G10" s="18">
        <v>22</v>
      </c>
      <c r="H10" s="18">
        <f t="shared" si="0"/>
        <v>101</v>
      </c>
      <c r="I10" s="18">
        <v>16</v>
      </c>
      <c r="J10" s="18">
        <v>12</v>
      </c>
      <c r="K10" s="18">
        <v>17</v>
      </c>
      <c r="L10" s="18">
        <v>19</v>
      </c>
      <c r="M10" s="18">
        <v>15</v>
      </c>
      <c r="N10" s="18">
        <v>15</v>
      </c>
      <c r="O10" s="18">
        <f t="shared" si="1"/>
        <v>94</v>
      </c>
      <c r="P10" s="18">
        <v>18</v>
      </c>
      <c r="Q10" s="18">
        <v>2</v>
      </c>
      <c r="R10" s="18">
        <v>27</v>
      </c>
      <c r="S10" s="18">
        <v>22</v>
      </c>
      <c r="T10" s="18">
        <v>24</v>
      </c>
      <c r="U10" s="18">
        <v>25</v>
      </c>
      <c r="V10" s="18">
        <f t="shared" si="2"/>
        <v>118</v>
      </c>
      <c r="W10" s="18">
        <f t="shared" si="3"/>
        <v>313</v>
      </c>
      <c r="X10" s="10"/>
      <c r="Y10" s="5"/>
    </row>
    <row r="11" spans="1:25" s="8" customFormat="1" ht="29" x14ac:dyDescent="0.35">
      <c r="A11" s="20" t="s">
        <v>48</v>
      </c>
      <c r="B11" s="18">
        <v>19</v>
      </c>
      <c r="C11" s="18">
        <v>14</v>
      </c>
      <c r="D11" s="18">
        <v>11</v>
      </c>
      <c r="E11" s="18">
        <v>22</v>
      </c>
      <c r="F11" s="18">
        <v>23</v>
      </c>
      <c r="G11" s="18">
        <v>13</v>
      </c>
      <c r="H11" s="18">
        <f t="shared" si="0"/>
        <v>102</v>
      </c>
      <c r="I11" s="18">
        <v>21</v>
      </c>
      <c r="J11" s="18">
        <v>19</v>
      </c>
      <c r="K11" s="18">
        <v>2</v>
      </c>
      <c r="L11" s="18">
        <v>14</v>
      </c>
      <c r="M11" s="18">
        <v>17</v>
      </c>
      <c r="N11" s="18">
        <v>23</v>
      </c>
      <c r="O11" s="18">
        <f t="shared" si="1"/>
        <v>96</v>
      </c>
      <c r="P11" s="18">
        <v>22</v>
      </c>
      <c r="Q11" s="18">
        <v>9</v>
      </c>
      <c r="R11" s="18">
        <v>11</v>
      </c>
      <c r="S11" s="18">
        <v>23</v>
      </c>
      <c r="T11" s="18">
        <v>25</v>
      </c>
      <c r="U11" s="18">
        <v>20</v>
      </c>
      <c r="V11" s="18">
        <f t="shared" si="2"/>
        <v>110</v>
      </c>
      <c r="W11" s="18">
        <f t="shared" si="3"/>
        <v>308</v>
      </c>
      <c r="X11" s="10"/>
      <c r="Y11" s="5"/>
    </row>
    <row r="12" spans="1:25" s="8" customFormat="1" ht="18" customHeight="1" x14ac:dyDescent="0.35">
      <c r="A12" s="19" t="s">
        <v>43</v>
      </c>
      <c r="B12" s="18">
        <v>18</v>
      </c>
      <c r="C12" s="18">
        <v>14</v>
      </c>
      <c r="D12" s="18">
        <v>6</v>
      </c>
      <c r="E12" s="18">
        <v>22</v>
      </c>
      <c r="F12" s="18">
        <v>22.5</v>
      </c>
      <c r="G12" s="18">
        <v>12</v>
      </c>
      <c r="H12" s="18">
        <f t="shared" si="0"/>
        <v>94.5</v>
      </c>
      <c r="I12" s="18">
        <v>21</v>
      </c>
      <c r="J12" s="18">
        <v>18</v>
      </c>
      <c r="K12" s="18">
        <v>1</v>
      </c>
      <c r="L12" s="18">
        <v>14</v>
      </c>
      <c r="M12" s="18">
        <v>15</v>
      </c>
      <c r="N12" s="18">
        <v>19</v>
      </c>
      <c r="O12" s="18">
        <f t="shared" si="1"/>
        <v>88</v>
      </c>
      <c r="P12" s="18">
        <v>20</v>
      </c>
      <c r="Q12" s="18">
        <v>9</v>
      </c>
      <c r="R12" s="18">
        <v>4</v>
      </c>
      <c r="S12" s="18">
        <v>18</v>
      </c>
      <c r="T12" s="18">
        <v>25</v>
      </c>
      <c r="U12" s="18">
        <v>20</v>
      </c>
      <c r="V12" s="18">
        <f t="shared" si="2"/>
        <v>96</v>
      </c>
      <c r="W12" s="18">
        <f t="shared" si="3"/>
        <v>278.5</v>
      </c>
      <c r="X12" s="11"/>
      <c r="Y12" s="5"/>
    </row>
    <row r="13" spans="1:25" s="8" customFormat="1" x14ac:dyDescent="0.35">
      <c r="A13" s="19" t="s">
        <v>23</v>
      </c>
      <c r="B13" s="18">
        <v>13</v>
      </c>
      <c r="C13" s="18">
        <v>16</v>
      </c>
      <c r="D13" s="18">
        <v>9</v>
      </c>
      <c r="E13" s="18">
        <v>17</v>
      </c>
      <c r="F13" s="18">
        <v>17.5</v>
      </c>
      <c r="G13" s="18">
        <v>19</v>
      </c>
      <c r="H13" s="18">
        <f t="shared" si="0"/>
        <v>91.5</v>
      </c>
      <c r="I13" s="18">
        <v>19</v>
      </c>
      <c r="J13" s="18">
        <v>19</v>
      </c>
      <c r="K13" s="18">
        <v>11</v>
      </c>
      <c r="L13" s="18">
        <v>0</v>
      </c>
      <c r="M13" s="18">
        <v>14</v>
      </c>
      <c r="N13" s="18">
        <v>0</v>
      </c>
      <c r="O13" s="18">
        <f t="shared" si="1"/>
        <v>63</v>
      </c>
      <c r="P13" s="18">
        <v>13</v>
      </c>
      <c r="Q13" s="18">
        <v>10</v>
      </c>
      <c r="R13" s="18">
        <v>25</v>
      </c>
      <c r="S13" s="18">
        <v>25</v>
      </c>
      <c r="T13" s="18">
        <v>24</v>
      </c>
      <c r="U13" s="18">
        <v>17</v>
      </c>
      <c r="V13" s="18">
        <f t="shared" si="2"/>
        <v>114</v>
      </c>
      <c r="W13" s="18">
        <f t="shared" si="3"/>
        <v>268.5</v>
      </c>
      <c r="X13" s="7"/>
      <c r="Y13" s="5"/>
    </row>
    <row r="14" spans="1:25" s="8" customFormat="1" x14ac:dyDescent="0.35">
      <c r="A14" s="12" t="s">
        <v>36</v>
      </c>
      <c r="B14" s="6">
        <v>19</v>
      </c>
      <c r="C14" s="6">
        <v>16</v>
      </c>
      <c r="D14" s="6">
        <v>7</v>
      </c>
      <c r="E14" s="6">
        <v>18</v>
      </c>
      <c r="F14" s="6">
        <v>15.5</v>
      </c>
      <c r="G14" s="6">
        <v>11</v>
      </c>
      <c r="H14" s="6">
        <f t="shared" si="0"/>
        <v>86.5</v>
      </c>
      <c r="I14" s="6">
        <v>20</v>
      </c>
      <c r="J14" s="6">
        <v>20</v>
      </c>
      <c r="K14" s="6">
        <v>11</v>
      </c>
      <c r="L14" s="6">
        <v>16</v>
      </c>
      <c r="M14" s="6">
        <v>18</v>
      </c>
      <c r="N14" s="6">
        <v>21</v>
      </c>
      <c r="O14" s="6">
        <f t="shared" si="1"/>
        <v>106</v>
      </c>
      <c r="P14" s="6">
        <v>23</v>
      </c>
      <c r="Q14" s="6">
        <v>7</v>
      </c>
      <c r="R14" s="6">
        <v>8</v>
      </c>
      <c r="S14" s="6">
        <v>14</v>
      </c>
      <c r="T14" s="6">
        <v>21</v>
      </c>
      <c r="U14" s="6"/>
      <c r="V14" s="6">
        <f t="shared" si="2"/>
        <v>73</v>
      </c>
      <c r="W14" s="6">
        <f t="shared" si="3"/>
        <v>265.5</v>
      </c>
      <c r="X14" s="10"/>
      <c r="Y14" s="5"/>
    </row>
    <row r="15" spans="1:25" s="8" customFormat="1" ht="15" customHeight="1" x14ac:dyDescent="0.35">
      <c r="A15" s="12" t="s">
        <v>52</v>
      </c>
      <c r="B15" s="6">
        <v>16</v>
      </c>
      <c r="C15" s="6">
        <v>10</v>
      </c>
      <c r="D15" s="6">
        <v>2</v>
      </c>
      <c r="E15" s="6">
        <v>16</v>
      </c>
      <c r="F15" s="6">
        <v>19.5</v>
      </c>
      <c r="G15" s="6">
        <v>12</v>
      </c>
      <c r="H15" s="6">
        <f t="shared" si="0"/>
        <v>75.5</v>
      </c>
      <c r="I15" s="6">
        <v>12</v>
      </c>
      <c r="J15" s="6">
        <v>11</v>
      </c>
      <c r="K15" s="6">
        <v>0</v>
      </c>
      <c r="L15" s="6">
        <v>10</v>
      </c>
      <c r="M15" s="6">
        <v>5</v>
      </c>
      <c r="N15" s="6">
        <v>0</v>
      </c>
      <c r="O15" s="6">
        <f t="shared" si="1"/>
        <v>38</v>
      </c>
      <c r="P15" s="6">
        <v>21</v>
      </c>
      <c r="Q15" s="6">
        <v>8</v>
      </c>
      <c r="R15" s="6">
        <v>4</v>
      </c>
      <c r="S15" s="6">
        <v>23</v>
      </c>
      <c r="T15" s="6">
        <v>22</v>
      </c>
      <c r="U15" s="6">
        <v>20</v>
      </c>
      <c r="V15" s="6">
        <f t="shared" si="2"/>
        <v>98</v>
      </c>
      <c r="W15" s="6">
        <f t="shared" si="3"/>
        <v>211.5</v>
      </c>
      <c r="X15" s="7"/>
      <c r="Y15" s="5"/>
    </row>
    <row r="16" spans="1:25" s="8" customFormat="1" x14ac:dyDescent="0.35">
      <c r="A16" s="1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11"/>
      <c r="Y16" s="5"/>
    </row>
    <row r="17" spans="1:25" s="8" customFormat="1" x14ac:dyDescent="0.35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9"/>
    </row>
    <row r="18" spans="1:25" s="8" customFormat="1" x14ac:dyDescent="0.35">
      <c r="A18" s="1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10"/>
      <c r="Y18" s="5"/>
    </row>
    <row r="19" spans="1:25" s="8" customFormat="1" x14ac:dyDescent="0.35">
      <c r="A19" s="1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10"/>
      <c r="Y19" s="5"/>
    </row>
    <row r="20" spans="1:25" s="8" customFormat="1" x14ac:dyDescent="0.35">
      <c r="A20" s="1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10"/>
      <c r="Y20" s="5"/>
    </row>
    <row r="21" spans="1:25" s="8" customFormat="1" x14ac:dyDescent="0.35">
      <c r="A21" s="1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5" s="8" customFormat="1" x14ac:dyDescent="0.35">
      <c r="A22" s="1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5" s="8" customFormat="1" x14ac:dyDescent="0.35">
      <c r="A23" s="1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5" s="8" customFormat="1" x14ac:dyDescent="0.35">
      <c r="A24" s="1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5" s="8" customFormat="1" x14ac:dyDescent="0.35">
      <c r="A25" s="1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5" x14ac:dyDescent="0.35">
      <c r="A26" s="12"/>
    </row>
    <row r="27" spans="1:25" x14ac:dyDescent="0.35">
      <c r="A27" s="12"/>
    </row>
    <row r="28" spans="1:25" x14ac:dyDescent="0.35">
      <c r="A28" s="12"/>
    </row>
    <row r="29" spans="1:25" x14ac:dyDescent="0.35">
      <c r="A29" s="12"/>
    </row>
    <row r="30" spans="1:25" ht="14.5" customHeight="1" x14ac:dyDescent="0.35">
      <c r="A30" s="12"/>
    </row>
    <row r="31" spans="1:25" x14ac:dyDescent="0.35">
      <c r="A31" s="12"/>
    </row>
    <row r="32" spans="1:25" x14ac:dyDescent="0.35">
      <c r="A32" s="12"/>
    </row>
    <row r="33" spans="1:1" x14ac:dyDescent="0.35">
      <c r="A33" s="12"/>
    </row>
    <row r="34" spans="1:1" x14ac:dyDescent="0.35">
      <c r="A34" s="12"/>
    </row>
    <row r="35" spans="1:1" x14ac:dyDescent="0.35">
      <c r="A35" s="12"/>
    </row>
    <row r="36" spans="1:1" x14ac:dyDescent="0.35">
      <c r="A36" s="12"/>
    </row>
    <row r="37" spans="1:1" x14ac:dyDescent="0.35">
      <c r="A37" s="12"/>
    </row>
    <row r="38" spans="1:1" x14ac:dyDescent="0.35">
      <c r="A38" s="12"/>
    </row>
    <row r="39" spans="1:1" x14ac:dyDescent="0.35">
      <c r="A39" s="12"/>
    </row>
    <row r="40" spans="1:1" x14ac:dyDescent="0.35">
      <c r="A40" s="12"/>
    </row>
    <row r="41" spans="1:1" x14ac:dyDescent="0.35">
      <c r="A41" s="12"/>
    </row>
    <row r="42" spans="1:1" x14ac:dyDescent="0.35">
      <c r="A42" s="12"/>
    </row>
    <row r="43" spans="1:1" x14ac:dyDescent="0.35">
      <c r="A43" s="12"/>
    </row>
    <row r="44" spans="1:1" x14ac:dyDescent="0.35">
      <c r="A44" s="12"/>
    </row>
    <row r="45" spans="1:1" x14ac:dyDescent="0.35">
      <c r="A45" s="12"/>
    </row>
    <row r="46" spans="1:1" x14ac:dyDescent="0.35">
      <c r="A46" s="12"/>
    </row>
    <row r="47" spans="1:1" x14ac:dyDescent="0.35">
      <c r="A47" s="12"/>
    </row>
    <row r="48" spans="1:1" x14ac:dyDescent="0.35">
      <c r="A48" s="12"/>
    </row>
    <row r="49" spans="1:1" x14ac:dyDescent="0.35">
      <c r="A49" s="12"/>
    </row>
    <row r="50" spans="1:1" x14ac:dyDescent="0.35">
      <c r="A50" s="12"/>
    </row>
    <row r="51" spans="1:1" x14ac:dyDescent="0.35">
      <c r="A51" s="12"/>
    </row>
    <row r="52" spans="1:1" x14ac:dyDescent="0.35">
      <c r="A52" s="12"/>
    </row>
    <row r="53" spans="1:1" x14ac:dyDescent="0.35">
      <c r="A53" s="12"/>
    </row>
    <row r="54" spans="1:1" x14ac:dyDescent="0.35">
      <c r="A54" s="1"/>
    </row>
    <row r="55" spans="1:1" x14ac:dyDescent="0.35">
      <c r="A55" s="1"/>
    </row>
    <row r="56" spans="1:1" x14ac:dyDescent="0.35">
      <c r="A56" s="1"/>
    </row>
    <row r="57" spans="1:1" x14ac:dyDescent="0.35">
      <c r="A57" s="1"/>
    </row>
    <row r="58" spans="1:1" x14ac:dyDescent="0.35">
      <c r="A58" s="1"/>
    </row>
    <row r="59" spans="1:1" x14ac:dyDescent="0.35">
      <c r="A59" s="1"/>
    </row>
    <row r="60" spans="1:1" x14ac:dyDescent="0.35">
      <c r="A60" s="1"/>
    </row>
    <row r="61" spans="1:1" x14ac:dyDescent="0.35">
      <c r="A61" s="1"/>
    </row>
    <row r="62" spans="1:1" x14ac:dyDescent="0.35">
      <c r="A62" s="1"/>
    </row>
    <row r="63" spans="1:1" x14ac:dyDescent="0.35">
      <c r="A63" s="1"/>
    </row>
    <row r="64" spans="1:1" x14ac:dyDescent="0.35">
      <c r="A64" s="1"/>
    </row>
    <row r="65" spans="1:1" x14ac:dyDescent="0.35">
      <c r="A65" s="1"/>
    </row>
    <row r="66" spans="1:1" x14ac:dyDescent="0.35">
      <c r="A66" s="1"/>
    </row>
    <row r="67" spans="1:1" x14ac:dyDescent="0.35">
      <c r="A67" s="1"/>
    </row>
    <row r="68" spans="1:1" x14ac:dyDescent="0.35">
      <c r="A68" s="1"/>
    </row>
    <row r="69" spans="1:1" x14ac:dyDescent="0.35">
      <c r="A69" s="1"/>
    </row>
    <row r="70" spans="1:1" x14ac:dyDescent="0.35">
      <c r="A70" s="1"/>
    </row>
    <row r="71" spans="1:1" x14ac:dyDescent="0.35">
      <c r="A71" s="1"/>
    </row>
  </sheetData>
  <sortState ref="A3:W19">
    <sortCondition descending="1" ref="W3:W1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udent_Groups xmlns="afccece8-122f-4587-8ff1-c6ced1f759e6">
      <UserInfo>
        <DisplayName/>
        <AccountId xsi:nil="true"/>
        <AccountType/>
      </UserInfo>
    </Student_Groups>
    <Distribution_Groups xmlns="afccece8-122f-4587-8ff1-c6ced1f759e6" xsi:nil="true"/>
    <Self_Registration_Enabled xmlns="afccece8-122f-4587-8ff1-c6ced1f759e6" xsi:nil="true"/>
    <AppVersion xmlns="afccece8-122f-4587-8ff1-c6ced1f759e6" xsi:nil="true"/>
    <Invited_Teachers xmlns="afccece8-122f-4587-8ff1-c6ced1f759e6" xsi:nil="true"/>
    <CultureName xmlns="afccece8-122f-4587-8ff1-c6ced1f759e6" xsi:nil="true"/>
    <Templates xmlns="afccece8-122f-4587-8ff1-c6ced1f759e6" xsi:nil="true"/>
    <Has_Teacher_Only_SectionGroup xmlns="afccece8-122f-4587-8ff1-c6ced1f759e6" xsi:nil="true"/>
    <Invited_Students xmlns="afccece8-122f-4587-8ff1-c6ced1f759e6" xsi:nil="true"/>
    <LMS_Mappings xmlns="afccece8-122f-4587-8ff1-c6ced1f759e6" xsi:nil="true"/>
    <FolderType xmlns="afccece8-122f-4587-8ff1-c6ced1f759e6" xsi:nil="true"/>
    <Teachers xmlns="afccece8-122f-4587-8ff1-c6ced1f759e6">
      <UserInfo>
        <DisplayName/>
        <AccountId xsi:nil="true"/>
        <AccountType/>
      </UserInfo>
    </Teachers>
    <Is_Collaboration_Space_Locked xmlns="afccece8-122f-4587-8ff1-c6ced1f759e6" xsi:nil="true"/>
    <Teams_Channel_Section_Location xmlns="afccece8-122f-4587-8ff1-c6ced1f759e6" xsi:nil="true"/>
    <TeamsChannelId xmlns="afccece8-122f-4587-8ff1-c6ced1f759e6" xsi:nil="true"/>
    <IsNotebookLocked xmlns="afccece8-122f-4587-8ff1-c6ced1f759e6" xsi:nil="true"/>
    <Owner xmlns="afccece8-122f-4587-8ff1-c6ced1f759e6">
      <UserInfo>
        <DisplayName/>
        <AccountId xsi:nil="true"/>
        <AccountType/>
      </UserInfo>
    </Owner>
    <Students xmlns="afccece8-122f-4587-8ff1-c6ced1f759e6">
      <UserInfo>
        <DisplayName/>
        <AccountId xsi:nil="true"/>
        <AccountType/>
      </UserInfo>
    </Students>
    <Math_Settings xmlns="afccece8-122f-4587-8ff1-c6ced1f759e6" xsi:nil="true"/>
    <NotebookType xmlns="afccece8-122f-4587-8ff1-c6ced1f759e6" xsi:nil="true"/>
    <DefaultSectionNames xmlns="afccece8-122f-4587-8ff1-c6ced1f759e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3209553A79FF34899E4B5B92294A44E" ma:contentTypeVersion="32" ma:contentTypeDescription="Új dokumentum létrehozása." ma:contentTypeScope="" ma:versionID="b9f0fb726af2be6f80a4c880c7ea0e1e">
  <xsd:schema xmlns:xsd="http://www.w3.org/2001/XMLSchema" xmlns:xs="http://www.w3.org/2001/XMLSchema" xmlns:p="http://schemas.microsoft.com/office/2006/metadata/properties" xmlns:ns3="afccece8-122f-4587-8ff1-c6ced1f759e6" xmlns:ns4="0268e26b-0f24-4771-ac7d-7ecc333a3e45" targetNamespace="http://schemas.microsoft.com/office/2006/metadata/properties" ma:root="true" ma:fieldsID="de6b90245a5483a4435c929feaaaff9d" ns3:_="" ns4:_="">
    <xsd:import namespace="afccece8-122f-4587-8ff1-c6ced1f759e6"/>
    <xsd:import namespace="0268e26b-0f24-4771-ac7d-7ecc333a3e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TeamsChannelId" minOccurs="0"/>
                <xsd:element ref="ns3:IsNotebookLocked" minOccurs="0"/>
                <xsd:element ref="ns3:Math_Settings" minOccurs="0"/>
                <xsd:element ref="ns3:Distribution_Groups" minOccurs="0"/>
                <xsd:element ref="ns3:LMS_Mappings" minOccurs="0"/>
                <xsd:element ref="ns3:Teams_Channel_Section_Loca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ccece8-122f-4587-8ff1-c6ced1f75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Owner" ma:index="12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3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4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chers" ma:index="17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8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9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2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TeamsChannelId" ma:index="28" nillable="true" ma:displayName="Teams Channel Id" ma:internalName="TeamsChannelId">
      <xsd:simpleType>
        <xsd:restriction base="dms:Text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ath_Settings" ma:index="30" nillable="true" ma:displayName="Math Settings" ma:internalName="Math_Settings">
      <xsd:simpleType>
        <xsd:restriction base="dms:Text"/>
      </xsd:simpleType>
    </xsd:element>
    <xsd:element name="Distribution_Groups" ma:index="31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2" nillable="true" ma:displayName="LMS Mappings" ma:internalName="LMS_Mappings">
      <xsd:simpleType>
        <xsd:restriction base="dms:Note">
          <xsd:maxLength value="255"/>
        </xsd:restriction>
      </xsd:simpleType>
    </xsd:element>
    <xsd:element name="Teams_Channel_Section_Location" ma:index="33" nillable="true" ma:displayName="Teams Channel Section Location" ma:internalName="Teams_Channel_Section_Location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8e26b-0f24-4771-ac7d-7ecc333a3e45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7" nillable="true" ma:displayName="Megosztási tipp kivonata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28BFAD-0937-477A-9468-2A2EF24AFE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F2F55D-3E16-4631-BE81-182F06A37F63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268e26b-0f24-4771-ac7d-7ecc333a3e45"/>
    <ds:schemaRef ds:uri="http://schemas.microsoft.com/office/2006/metadata/properties"/>
    <ds:schemaRef ds:uri="afccece8-122f-4587-8ff1-c6ced1f759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5A3C1F-B846-4B52-8C23-5FE3FD9BB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ccece8-122f-4587-8ff1-c6ced1f759e6"/>
    <ds:schemaRef ds:uri="0268e26b-0f24-4771-ac7d-7ecc333a3e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cp:keywords/>
  <dc:description/>
  <cp:lastModifiedBy>Makranczi Zsolt</cp:lastModifiedBy>
  <cp:revision/>
  <cp:lastPrinted>2021-05-05T08:18:03Z</cp:lastPrinted>
  <dcterms:created xsi:type="dcterms:W3CDTF">2020-10-30T22:47:02Z</dcterms:created>
  <dcterms:modified xsi:type="dcterms:W3CDTF">2021-12-20T06:39:52Z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0x01010093209553A79FF34899E4B5B92294A44E</vt:lpwstr>
  </property>
</Properties>
</file>