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139" i="1" l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93" i="1"/>
  <c r="I92" i="1"/>
  <c r="I91" i="1"/>
  <c r="I90" i="1"/>
  <c r="I89" i="1"/>
  <c r="I88" i="1"/>
  <c r="I87" i="1"/>
  <c r="I86" i="1"/>
  <c r="I85" i="1"/>
  <c r="I84" i="1"/>
  <c r="I83" i="1"/>
  <c r="I82" i="1"/>
  <c r="I77" i="1"/>
  <c r="I76" i="1"/>
  <c r="I75" i="1"/>
  <c r="I74" i="1"/>
  <c r="I73" i="1"/>
  <c r="I72" i="1"/>
  <c r="I71" i="1"/>
  <c r="I70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<sst xmlns="http://schemas.openxmlformats.org/spreadsheetml/2006/main" count="591" uniqueCount="233">
  <si>
    <t>Az általános iskolák számára a 2016/2017. tanévben meghirdetett Csorba György feladatmegoldó verseny biológiából</t>
  </si>
  <si>
    <t>Név</t>
  </si>
  <si>
    <t>Település</t>
  </si>
  <si>
    <t>Általános iskola</t>
  </si>
  <si>
    <t>Felkészítő tanár</t>
  </si>
  <si>
    <t xml:space="preserve">I. </t>
  </si>
  <si>
    <t xml:space="preserve">II. </t>
  </si>
  <si>
    <t>III.</t>
  </si>
  <si>
    <t>1.</t>
  </si>
  <si>
    <t>Nagy Réka</t>
  </si>
  <si>
    <t>Miskolc</t>
  </si>
  <si>
    <t>Miskolci Arany János Általános Iskola és AMI</t>
  </si>
  <si>
    <t>2.</t>
  </si>
  <si>
    <t>Szekeres Adrienn</t>
  </si>
  <si>
    <t>Miskolc-Diósgyőri Református Általános Iskola és Óvoda</t>
  </si>
  <si>
    <t>Nagy Sándor</t>
  </si>
  <si>
    <t>3.</t>
  </si>
  <si>
    <t>Tóth Botond</t>
  </si>
  <si>
    <t>Tiszaújváros</t>
  </si>
  <si>
    <t>Kazinczy Ferenc Református Általános Iskola</t>
  </si>
  <si>
    <t>Rontóné Durucz Éva</t>
  </si>
  <si>
    <t>4.</t>
  </si>
  <si>
    <t>Hegedűs Nóra</t>
  </si>
  <si>
    <t>Tiszaújvárosi Széchenyi István Általános Iskola</t>
  </si>
  <si>
    <t>Bné Hadházi Anikó</t>
  </si>
  <si>
    <t>5.</t>
  </si>
  <si>
    <t>Kristóf Boglárka</t>
  </si>
  <si>
    <t>Szögliget</t>
  </si>
  <si>
    <t>Ménes-völgyi Tudásvető Alapítványi Általános Iskola</t>
  </si>
  <si>
    <t>Mező Anett</t>
  </si>
  <si>
    <t>6.</t>
  </si>
  <si>
    <t>Soltész Blanka Gemma</t>
  </si>
  <si>
    <t>Szilvásiné Bodnár Tímea</t>
  </si>
  <si>
    <t>7.</t>
  </si>
  <si>
    <t>Gaál Zsuzsanna</t>
  </si>
  <si>
    <t>Lévay József Református Gimnázium és Diákotthon</t>
  </si>
  <si>
    <t>Kollár Enikő</t>
  </si>
  <si>
    <t>8.</t>
  </si>
  <si>
    <t>Bialkó Balázs</t>
  </si>
  <si>
    <t>9.</t>
  </si>
  <si>
    <t>Bokros Gréta</t>
  </si>
  <si>
    <t>10.</t>
  </si>
  <si>
    <t>Kölönte Hunor</t>
  </si>
  <si>
    <t>Papp Ilona</t>
  </si>
  <si>
    <t>11.</t>
  </si>
  <si>
    <t>Szűcs Beatrix</t>
  </si>
  <si>
    <t>12.</t>
  </si>
  <si>
    <t>Rudák Fanni</t>
  </si>
  <si>
    <t>13.</t>
  </si>
  <si>
    <t>Simkó Nóra</t>
  </si>
  <si>
    <t>14.</t>
  </si>
  <si>
    <t>Papszász Péter</t>
  </si>
  <si>
    <t>15.</t>
  </si>
  <si>
    <t>Csató Lilla</t>
  </si>
  <si>
    <t>16.</t>
  </si>
  <si>
    <t>Nagy Nelli</t>
  </si>
  <si>
    <t>17.</t>
  </si>
  <si>
    <t>Gere Lilla</t>
  </si>
  <si>
    <t>18.</t>
  </si>
  <si>
    <t>Kovács Botond Álmos</t>
  </si>
  <si>
    <t>19.</t>
  </si>
  <si>
    <t>Jobbágy Benedek</t>
  </si>
  <si>
    <t>20.</t>
  </si>
  <si>
    <t>Farkas Cintia Julianna</t>
  </si>
  <si>
    <t>Mezőcsát</t>
  </si>
  <si>
    <t>Dr. Enyedy Andor Református Általános Iskola, Óvoda és Bölcsőde</t>
  </si>
  <si>
    <t>Hajdu Csilla</t>
  </si>
  <si>
    <t>21.</t>
  </si>
  <si>
    <t>Pálinkás Réka</t>
  </si>
  <si>
    <t>22.</t>
  </si>
  <si>
    <t>Dósa Adrienn</t>
  </si>
  <si>
    <t>Jókai Mór Református M-A KTNY Általános Iskola és Óvoda</t>
  </si>
  <si>
    <t>Kiss Lászlóné</t>
  </si>
  <si>
    <t>23.</t>
  </si>
  <si>
    <t>Garam Lora</t>
  </si>
  <si>
    <t>24.</t>
  </si>
  <si>
    <t>Krizsán Márton</t>
  </si>
  <si>
    <t>25.</t>
  </si>
  <si>
    <t>Nemkin Panna</t>
  </si>
  <si>
    <t>26.</t>
  </si>
  <si>
    <t>Pékó Laura Cecília</t>
  </si>
  <si>
    <t>27.</t>
  </si>
  <si>
    <t>Zsipi Klaudia</t>
  </si>
  <si>
    <t>28.</t>
  </si>
  <si>
    <t>Kalocsai Édua Mária</t>
  </si>
  <si>
    <t>Sajószentpéter</t>
  </si>
  <si>
    <t>Sajószentpéteri Kossuth Lajos Általános Iskola</t>
  </si>
  <si>
    <t>Farkas Katalin</t>
  </si>
  <si>
    <t>29.</t>
  </si>
  <si>
    <t>Kövér Martin</t>
  </si>
  <si>
    <t>30.</t>
  </si>
  <si>
    <t>Tanyik Tirza</t>
  </si>
  <si>
    <t>31.</t>
  </si>
  <si>
    <t>Ruszkai Éva Klára</t>
  </si>
  <si>
    <t>32.</t>
  </si>
  <si>
    <t>Rolek Hanna</t>
  </si>
  <si>
    <t>33.</t>
  </si>
  <si>
    <t>Debreczeni Kata</t>
  </si>
  <si>
    <t>34.</t>
  </si>
  <si>
    <t>Balázs Lea</t>
  </si>
  <si>
    <t>35.</t>
  </si>
  <si>
    <t>Fónagy-Árva Nóra</t>
  </si>
  <si>
    <t>36.</t>
  </si>
  <si>
    <t>Kerekes Bernadett</t>
  </si>
  <si>
    <t>37.</t>
  </si>
  <si>
    <t>Nyircsák Máté</t>
  </si>
  <si>
    <t>38.</t>
  </si>
  <si>
    <t>Szűcs Fanni</t>
  </si>
  <si>
    <t>Kazincbarcika</t>
  </si>
  <si>
    <t>Pollack Mihály Általános Iskola Ádám Jenő Tagiskola</t>
  </si>
  <si>
    <t>Mogyoródi Gáborné</t>
  </si>
  <si>
    <t>39.</t>
  </si>
  <si>
    <t>Szabó Réka</t>
  </si>
  <si>
    <t>40.</t>
  </si>
  <si>
    <t>Drahos Alinka</t>
  </si>
  <si>
    <t>Szabó Csaba</t>
  </si>
  <si>
    <t>Összesen</t>
  </si>
  <si>
    <t>Az általános iskolák számára a 2016/2017. tanévben meghirdetett Csorba György feladatmegoldó verseny fizikából</t>
  </si>
  <si>
    <t>I.</t>
  </si>
  <si>
    <t>II</t>
  </si>
  <si>
    <t>Orosz Donát Benedek</t>
  </si>
  <si>
    <t>PMÁ, Ádám Jenő Tagiskola</t>
  </si>
  <si>
    <t>Molnárné Madar Mária</t>
  </si>
  <si>
    <t>Bozik Zsombor</t>
  </si>
  <si>
    <t>Varsás Csaba</t>
  </si>
  <si>
    <t>Nagy István</t>
  </si>
  <si>
    <t>Tompa Mihály Református Általános Iskola</t>
  </si>
  <si>
    <t>Kócsiné Bialkó Ildikó</t>
  </si>
  <si>
    <t>Takács Réka</t>
  </si>
  <si>
    <t>Tóth Zoltánné</t>
  </si>
  <si>
    <t>Nemes Máté</t>
  </si>
  <si>
    <t>Gergely Petra</t>
  </si>
  <si>
    <t>Proczner Krisztofer Vilmos</t>
  </si>
  <si>
    <t>Berta Gábor</t>
  </si>
  <si>
    <t>Petrik Péter</t>
  </si>
  <si>
    <t>Medve Levente</t>
  </si>
  <si>
    <t>Énekes Szabolcs Dániel</t>
  </si>
  <si>
    <t>Vanczó Sándorné</t>
  </si>
  <si>
    <t>Nagy Benjámin</t>
  </si>
  <si>
    <t>Balla Olivér</t>
  </si>
  <si>
    <t>Balga Bence</t>
  </si>
  <si>
    <t>Jantek Márk</t>
  </si>
  <si>
    <t>Legyesbénye</t>
  </si>
  <si>
    <t>Legyesbényei Általános Iskola</t>
  </si>
  <si>
    <t>Klausz Zoltán</t>
  </si>
  <si>
    <t>Komenczi Máté</t>
  </si>
  <si>
    <t>Dienes Ákos</t>
  </si>
  <si>
    <t>Az általános iskolák számára a 2016/2017. tanévben meghirdetett Csorba György feladatmegoldó verseny földrajzból</t>
  </si>
  <si>
    <t>Hugya Zsolt</t>
  </si>
  <si>
    <t>Szegedi László</t>
  </si>
  <si>
    <t>Elekes Botond Ábel</t>
  </si>
  <si>
    <t>Molnár Andrea</t>
  </si>
  <si>
    <t>Csoma Andrea</t>
  </si>
  <si>
    <t>Veréb Zsolt</t>
  </si>
  <si>
    <t>Miskolci Kazinczy F. M-A. KTNY Általános Iskola</t>
  </si>
  <si>
    <t>Tarcsi Gábor</t>
  </si>
  <si>
    <t>Gulyás György</t>
  </si>
  <si>
    <t>Az általános iskolák számára a 2016/3017. tanévben meghirdetett Csorba György feladatmegoldó verseny kémiából</t>
  </si>
  <si>
    <t>Gyenge Zsófia</t>
  </si>
  <si>
    <t>Palotás Gábor Ferencné</t>
  </si>
  <si>
    <t>Tergalecz Dóra</t>
  </si>
  <si>
    <t>Emőd</t>
  </si>
  <si>
    <t>Emődi II. Rákóczi Ferenc Általános Iskola</t>
  </si>
  <si>
    <t>Tergaleczné Mátyás Edit</t>
  </si>
  <si>
    <t>Baungartner Leona</t>
  </si>
  <si>
    <t>Tiszaújvárosi Általános Iskola és AMI</t>
  </si>
  <si>
    <t>Göncziné Kalóz Éva</t>
  </si>
  <si>
    <t>Bukta Balázs József</t>
  </si>
  <si>
    <t>Kovácsné Pintér Éva</t>
  </si>
  <si>
    <t>Kovács Zsófia</t>
  </si>
  <si>
    <t>Furák Janka</t>
  </si>
  <si>
    <t>Ivády Emil Miklós</t>
  </si>
  <si>
    <t>Csomós Áron</t>
  </si>
  <si>
    <t>Taskó Márta</t>
  </si>
  <si>
    <t>Dudás Bence</t>
  </si>
  <si>
    <t>Répási Tamás</t>
  </si>
  <si>
    <t>Az általános iskolák számára a 2016/2017. tanévben meghirdetett Csorba György feladatmegoldó verseny matematikából
8. évfolyam</t>
  </si>
  <si>
    <t>Debreceni Kata</t>
  </si>
  <si>
    <t>Kiss István</t>
  </si>
  <si>
    <t>Sajgó Zsófia</t>
  </si>
  <si>
    <t>Ruszkai Gizella</t>
  </si>
  <si>
    <t>Drotárné Tamás Hermina</t>
  </si>
  <si>
    <t>Orosz Donát</t>
  </si>
  <si>
    <t>Gaál Gergő</t>
  </si>
  <si>
    <t>Haranginé Nagy Ágnes</t>
  </si>
  <si>
    <t>Nemkin Panka</t>
  </si>
  <si>
    <t>Sebe Tamás Attila</t>
  </si>
  <si>
    <t>Az általános iskolák számára a 2016/2017. tanévben meghirdetett Csorba György feladatmegoldó verseny matematikából
6. évfolyam</t>
  </si>
  <si>
    <t>Tóth László Botond</t>
  </si>
  <si>
    <t>Némethné Vida Éva</t>
  </si>
  <si>
    <t>Kovács Balázs</t>
  </si>
  <si>
    <t>Urbánné Kércsi Éva</t>
  </si>
  <si>
    <t>Burai Donát</t>
  </si>
  <si>
    <t>Tompa Áron</t>
  </si>
  <si>
    <t>Kovács Levente</t>
  </si>
  <si>
    <t>Bükkszentkereszt</t>
  </si>
  <si>
    <t>Bükki Szlovák Nemzetiségi Általános Iskola</t>
  </si>
  <si>
    <t>Dr. Szarka Sándorné</t>
  </si>
  <si>
    <t>Fekete Patrik</t>
  </si>
  <si>
    <t>Fejes Eleonóra</t>
  </si>
  <si>
    <t>Hazadi Noémi</t>
  </si>
  <si>
    <t>Szirmabesenyő</t>
  </si>
  <si>
    <t>Szirmabesenyői Szinyei Merse Pál Általános Iskola és AMI</t>
  </si>
  <si>
    <t>Tóth Judit</t>
  </si>
  <si>
    <t>Zsolvai Csaba</t>
  </si>
  <si>
    <t>Kiss Gábor Botond</t>
  </si>
  <si>
    <t>Tölgyesiné Liktor Mária</t>
  </si>
  <si>
    <t>Bedő Dominik</t>
  </si>
  <si>
    <t>Jeviczki Soma</t>
  </si>
  <si>
    <t>Vitányi Ferenc</t>
  </si>
  <si>
    <t>Kemény Ádám</t>
  </si>
  <si>
    <t>Beresnyák Réka</t>
  </si>
  <si>
    <t>Lévai Levente</t>
  </si>
  <si>
    <t>Pázmándi Regő</t>
  </si>
  <si>
    <t>Majoros Lászlóné</t>
  </si>
  <si>
    <t>Tóth Zita</t>
  </si>
  <si>
    <t>Miskolci II. Rákóczi Ferenc Átalános Iskola</t>
  </si>
  <si>
    <t>Szunyogné Dankó Judit</t>
  </si>
  <si>
    <t>Danó Melinda</t>
  </si>
  <si>
    <t>Orosz Noémi</t>
  </si>
  <si>
    <t>Brunyánszky Réka</t>
  </si>
  <si>
    <t>Kovács Gergely</t>
  </si>
  <si>
    <t>Szabó Lászlóné</t>
  </si>
  <si>
    <t>Molnár Márk</t>
  </si>
  <si>
    <t>Hajdu Bendegúz</t>
  </si>
  <si>
    <t>Árvai Ivett</t>
  </si>
  <si>
    <t>Hernádnémeti</t>
  </si>
  <si>
    <t>Hernádnémeti Református Általános Iskola,KTNY és AMI</t>
  </si>
  <si>
    <t>Major-Nagy Barbara</t>
  </si>
  <si>
    <t>Gilányi Máté</t>
  </si>
  <si>
    <t>Katona Mátyás</t>
  </si>
  <si>
    <t>Aggod Ádám</t>
  </si>
  <si>
    <t>Filepkó Koppány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</si>
</sst>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/>
    <xf numFmtId="0" fontId="2" fillId="3" borderId="5" xfId="0" applyFont="1" applyFill="1" applyBorder="1" applyAlignment="1"/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Border="1" applyAlignment="1">
      <alignment vertical="center" wrapText="1"/>
    </xf>
    <xf numFmtId="0" fontId="2" fillId="3" borderId="0" xfId="0" applyFont="1" applyFill="1" applyBorder="1"/>
    <xf numFmtId="0" fontId="2" fillId="0" borderId="1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/>
    <xf numFmtId="0" fontId="2" fillId="4" borderId="5" xfId="0" applyFont="1" applyFill="1" applyBorder="1"/>
    <xf numFmtId="0" fontId="3" fillId="2" borderId="4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tabSelected="1" topLeftCell="A121" workbookViewId="0">
      <selection activeCell="A68" sqref="A68:I139"/>
    </sheetView>
  </sheetViews>
  <sheetFormatPr defaultRowHeight="15.75" x14ac:dyDescent="0.25"/>
  <cols>
    <col min="1" max="1" width="6.28515625" style="60" customWidth="1"/>
    <col min="2" max="2" width="21.42578125" style="60" customWidth="1"/>
    <col min="3" max="3" width="12.7109375" style="60" customWidth="1"/>
    <col min="4" max="4" width="53.28515625" style="60" customWidth="1"/>
    <col min="5" max="5" width="23.140625" style="60" customWidth="1"/>
    <col min="6" max="8" width="9.140625" style="60"/>
    <col min="9" max="9" width="10.7109375" style="60" customWidth="1"/>
  </cols>
  <sheetData>
    <row r="1" spans="1:9" ht="33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6"/>
    </row>
    <row r="2" spans="1:9" x14ac:dyDescent="0.25">
      <c r="A2" s="57"/>
      <c r="B2" s="48" t="s">
        <v>1</v>
      </c>
      <c r="C2" s="48" t="s">
        <v>2</v>
      </c>
      <c r="D2" s="48" t="s">
        <v>3</v>
      </c>
      <c r="E2" s="48" t="s">
        <v>4</v>
      </c>
      <c r="F2" s="49" t="s">
        <v>5</v>
      </c>
      <c r="G2" s="48" t="s">
        <v>6</v>
      </c>
      <c r="H2" s="50" t="s">
        <v>7</v>
      </c>
      <c r="I2" s="50" t="s">
        <v>116</v>
      </c>
    </row>
    <row r="3" spans="1:9" x14ac:dyDescent="0.25">
      <c r="A3" s="1" t="s">
        <v>8</v>
      </c>
      <c r="B3" s="2" t="s">
        <v>9</v>
      </c>
      <c r="C3" s="2" t="s">
        <v>10</v>
      </c>
      <c r="D3" s="2" t="s">
        <v>11</v>
      </c>
      <c r="E3" s="2" t="s">
        <v>115</v>
      </c>
      <c r="F3" s="1">
        <v>47</v>
      </c>
      <c r="G3" s="1">
        <v>45</v>
      </c>
      <c r="H3" s="1">
        <v>47.5</v>
      </c>
      <c r="I3" s="1">
        <f t="shared" ref="I3:I42" si="0">SUM(F3:H3)</f>
        <v>139.5</v>
      </c>
    </row>
    <row r="4" spans="1:9" x14ac:dyDescent="0.25">
      <c r="A4" s="1" t="s">
        <v>12</v>
      </c>
      <c r="B4" s="2" t="s">
        <v>13</v>
      </c>
      <c r="C4" s="2" t="s">
        <v>10</v>
      </c>
      <c r="D4" s="2" t="s">
        <v>14</v>
      </c>
      <c r="E4" s="2" t="s">
        <v>15</v>
      </c>
      <c r="F4" s="1">
        <v>47</v>
      </c>
      <c r="G4" s="1">
        <v>42</v>
      </c>
      <c r="H4" s="1">
        <v>44.5</v>
      </c>
      <c r="I4" s="1">
        <f t="shared" si="0"/>
        <v>133.5</v>
      </c>
    </row>
    <row r="5" spans="1:9" x14ac:dyDescent="0.25">
      <c r="A5" s="1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1">
        <v>46</v>
      </c>
      <c r="G5" s="1">
        <v>45</v>
      </c>
      <c r="H5" s="1">
        <v>40</v>
      </c>
      <c r="I5" s="1">
        <f t="shared" si="0"/>
        <v>131</v>
      </c>
    </row>
    <row r="6" spans="1:9" x14ac:dyDescent="0.25">
      <c r="A6" s="1" t="s">
        <v>21</v>
      </c>
      <c r="B6" s="2" t="s">
        <v>22</v>
      </c>
      <c r="C6" s="2" t="s">
        <v>18</v>
      </c>
      <c r="D6" s="2" t="s">
        <v>23</v>
      </c>
      <c r="E6" s="2" t="s">
        <v>24</v>
      </c>
      <c r="F6" s="1">
        <v>42</v>
      </c>
      <c r="G6" s="1">
        <v>43</v>
      </c>
      <c r="H6" s="1">
        <v>45.5</v>
      </c>
      <c r="I6" s="1">
        <f t="shared" si="0"/>
        <v>130.5</v>
      </c>
    </row>
    <row r="7" spans="1:9" x14ac:dyDescent="0.25">
      <c r="A7" s="1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1">
        <v>40</v>
      </c>
      <c r="G7" s="1">
        <v>45</v>
      </c>
      <c r="H7" s="1">
        <v>45</v>
      </c>
      <c r="I7" s="1">
        <f t="shared" si="0"/>
        <v>130</v>
      </c>
    </row>
    <row r="8" spans="1:9" x14ac:dyDescent="0.25">
      <c r="A8" s="1" t="s">
        <v>30</v>
      </c>
      <c r="B8" s="2" t="s">
        <v>31</v>
      </c>
      <c r="C8" s="2" t="s">
        <v>18</v>
      </c>
      <c r="D8" s="2" t="s">
        <v>19</v>
      </c>
      <c r="E8" s="2" t="s">
        <v>32</v>
      </c>
      <c r="F8" s="1">
        <v>50</v>
      </c>
      <c r="G8" s="1">
        <v>43</v>
      </c>
      <c r="H8" s="1">
        <v>36.5</v>
      </c>
      <c r="I8" s="1">
        <f t="shared" si="0"/>
        <v>129.5</v>
      </c>
    </row>
    <row r="9" spans="1:9" x14ac:dyDescent="0.25">
      <c r="A9" s="1" t="s">
        <v>33</v>
      </c>
      <c r="B9" s="2" t="s">
        <v>34</v>
      </c>
      <c r="C9" s="2" t="s">
        <v>10</v>
      </c>
      <c r="D9" s="2" t="s">
        <v>35</v>
      </c>
      <c r="E9" s="2" t="s">
        <v>36</v>
      </c>
      <c r="F9" s="1">
        <v>47</v>
      </c>
      <c r="G9" s="1">
        <v>43</v>
      </c>
      <c r="H9" s="1">
        <v>39.5</v>
      </c>
      <c r="I9" s="1">
        <f t="shared" si="0"/>
        <v>129.5</v>
      </c>
    </row>
    <row r="10" spans="1:9" x14ac:dyDescent="0.25">
      <c r="A10" s="1" t="s">
        <v>37</v>
      </c>
      <c r="B10" s="2" t="s">
        <v>38</v>
      </c>
      <c r="C10" s="2" t="s">
        <v>27</v>
      </c>
      <c r="D10" s="2" t="s">
        <v>28</v>
      </c>
      <c r="E10" s="2" t="s">
        <v>29</v>
      </c>
      <c r="F10" s="1">
        <v>40</v>
      </c>
      <c r="G10" s="1">
        <v>44</v>
      </c>
      <c r="H10" s="1">
        <v>45</v>
      </c>
      <c r="I10" s="1">
        <f t="shared" si="0"/>
        <v>129</v>
      </c>
    </row>
    <row r="11" spans="1:9" x14ac:dyDescent="0.25">
      <c r="A11" s="1" t="s">
        <v>39</v>
      </c>
      <c r="B11" s="2" t="s">
        <v>40</v>
      </c>
      <c r="C11" s="2" t="s">
        <v>27</v>
      </c>
      <c r="D11" s="2" t="s">
        <v>28</v>
      </c>
      <c r="E11" s="2" t="s">
        <v>29</v>
      </c>
      <c r="F11" s="1">
        <v>39</v>
      </c>
      <c r="G11" s="1">
        <v>45</v>
      </c>
      <c r="H11" s="1">
        <v>45</v>
      </c>
      <c r="I11" s="1">
        <f t="shared" si="0"/>
        <v>129</v>
      </c>
    </row>
    <row r="12" spans="1:9" x14ac:dyDescent="0.25">
      <c r="A12" s="3" t="s">
        <v>41</v>
      </c>
      <c r="B12" s="4" t="s">
        <v>42</v>
      </c>
      <c r="C12" s="4" t="s">
        <v>27</v>
      </c>
      <c r="D12" s="4" t="s">
        <v>28</v>
      </c>
      <c r="E12" s="4" t="s">
        <v>43</v>
      </c>
      <c r="F12" s="3">
        <v>40</v>
      </c>
      <c r="G12" s="3">
        <v>44</v>
      </c>
      <c r="H12" s="3">
        <v>45</v>
      </c>
      <c r="I12" s="3">
        <f t="shared" si="0"/>
        <v>129</v>
      </c>
    </row>
    <row r="13" spans="1:9" x14ac:dyDescent="0.25">
      <c r="A13" s="3" t="s">
        <v>44</v>
      </c>
      <c r="B13" s="4" t="s">
        <v>45</v>
      </c>
      <c r="C13" s="4" t="s">
        <v>27</v>
      </c>
      <c r="D13" s="4" t="s">
        <v>28</v>
      </c>
      <c r="E13" s="4" t="s">
        <v>29</v>
      </c>
      <c r="F13" s="3">
        <v>40</v>
      </c>
      <c r="G13" s="3">
        <v>44</v>
      </c>
      <c r="H13" s="3">
        <v>45</v>
      </c>
      <c r="I13" s="3">
        <f t="shared" si="0"/>
        <v>129</v>
      </c>
    </row>
    <row r="14" spans="1:9" x14ac:dyDescent="0.25">
      <c r="A14" s="3" t="s">
        <v>46</v>
      </c>
      <c r="B14" s="4" t="s">
        <v>47</v>
      </c>
      <c r="C14" s="4" t="s">
        <v>27</v>
      </c>
      <c r="D14" s="4" t="s">
        <v>28</v>
      </c>
      <c r="E14" s="4" t="s">
        <v>29</v>
      </c>
      <c r="F14" s="3">
        <v>40</v>
      </c>
      <c r="G14" s="3">
        <v>45</v>
      </c>
      <c r="H14" s="3">
        <v>43</v>
      </c>
      <c r="I14" s="3">
        <f t="shared" si="0"/>
        <v>128</v>
      </c>
    </row>
    <row r="15" spans="1:9" x14ac:dyDescent="0.25">
      <c r="A15" s="3" t="s">
        <v>48</v>
      </c>
      <c r="B15" s="4" t="s">
        <v>49</v>
      </c>
      <c r="C15" s="4" t="s">
        <v>27</v>
      </c>
      <c r="D15" s="4" t="s">
        <v>28</v>
      </c>
      <c r="E15" s="4" t="s">
        <v>29</v>
      </c>
      <c r="F15" s="3">
        <v>42</v>
      </c>
      <c r="G15" s="3">
        <v>44</v>
      </c>
      <c r="H15" s="3">
        <v>42</v>
      </c>
      <c r="I15" s="3">
        <f t="shared" si="0"/>
        <v>128</v>
      </c>
    </row>
    <row r="16" spans="1:9" x14ac:dyDescent="0.25">
      <c r="A16" s="1" t="s">
        <v>50</v>
      </c>
      <c r="B16" s="2" t="s">
        <v>51</v>
      </c>
      <c r="C16" s="2" t="s">
        <v>10</v>
      </c>
      <c r="D16" s="2" t="s">
        <v>14</v>
      </c>
      <c r="E16" s="2" t="s">
        <v>15</v>
      </c>
      <c r="F16" s="1">
        <v>46</v>
      </c>
      <c r="G16" s="1">
        <v>43</v>
      </c>
      <c r="H16" s="1">
        <v>38.5</v>
      </c>
      <c r="I16" s="1">
        <f t="shared" si="0"/>
        <v>127.5</v>
      </c>
    </row>
    <row r="17" spans="1:9" x14ac:dyDescent="0.25">
      <c r="A17" s="3" t="s">
        <v>52</v>
      </c>
      <c r="B17" s="4" t="s">
        <v>53</v>
      </c>
      <c r="C17" s="4" t="s">
        <v>18</v>
      </c>
      <c r="D17" s="4" t="s">
        <v>23</v>
      </c>
      <c r="E17" s="4" t="s">
        <v>24</v>
      </c>
      <c r="F17" s="3">
        <v>43</v>
      </c>
      <c r="G17" s="3">
        <v>46</v>
      </c>
      <c r="H17" s="3">
        <v>37.5</v>
      </c>
      <c r="I17" s="3">
        <f t="shared" si="0"/>
        <v>126.5</v>
      </c>
    </row>
    <row r="18" spans="1:9" x14ac:dyDescent="0.25">
      <c r="A18" s="5" t="s">
        <v>54</v>
      </c>
      <c r="B18" s="6" t="s">
        <v>55</v>
      </c>
      <c r="C18" s="6" t="s">
        <v>18</v>
      </c>
      <c r="D18" s="6" t="s">
        <v>19</v>
      </c>
      <c r="E18" s="6" t="s">
        <v>32</v>
      </c>
      <c r="F18" s="7">
        <v>41</v>
      </c>
      <c r="G18" s="7">
        <v>40</v>
      </c>
      <c r="H18" s="7">
        <v>45.5</v>
      </c>
      <c r="I18" s="7">
        <f t="shared" si="0"/>
        <v>126.5</v>
      </c>
    </row>
    <row r="19" spans="1:9" x14ac:dyDescent="0.25">
      <c r="A19" s="5" t="s">
        <v>56</v>
      </c>
      <c r="B19" s="6" t="s">
        <v>57</v>
      </c>
      <c r="C19" s="6" t="s">
        <v>18</v>
      </c>
      <c r="D19" s="6" t="s">
        <v>19</v>
      </c>
      <c r="E19" s="6" t="s">
        <v>32</v>
      </c>
      <c r="F19" s="7">
        <v>43</v>
      </c>
      <c r="G19" s="7">
        <v>43</v>
      </c>
      <c r="H19" s="7">
        <v>39</v>
      </c>
      <c r="I19" s="7">
        <f t="shared" si="0"/>
        <v>125</v>
      </c>
    </row>
    <row r="20" spans="1:9" x14ac:dyDescent="0.25">
      <c r="A20" s="5" t="s">
        <v>58</v>
      </c>
      <c r="B20" s="6" t="s">
        <v>59</v>
      </c>
      <c r="C20" s="6" t="s">
        <v>10</v>
      </c>
      <c r="D20" s="6" t="s">
        <v>35</v>
      </c>
      <c r="E20" s="6" t="s">
        <v>36</v>
      </c>
      <c r="F20" s="7">
        <v>45</v>
      </c>
      <c r="G20" s="7">
        <v>37</v>
      </c>
      <c r="H20" s="7">
        <v>41.5</v>
      </c>
      <c r="I20" s="7">
        <f t="shared" si="0"/>
        <v>123.5</v>
      </c>
    </row>
    <row r="21" spans="1:9" x14ac:dyDescent="0.25">
      <c r="A21" s="5" t="s">
        <v>60</v>
      </c>
      <c r="B21" s="6" t="s">
        <v>61</v>
      </c>
      <c r="C21" s="6" t="s">
        <v>10</v>
      </c>
      <c r="D21" s="6" t="s">
        <v>35</v>
      </c>
      <c r="E21" s="6" t="s">
        <v>36</v>
      </c>
      <c r="F21" s="7">
        <v>42</v>
      </c>
      <c r="G21" s="7">
        <v>44</v>
      </c>
      <c r="H21" s="7">
        <v>35.5</v>
      </c>
      <c r="I21" s="7">
        <f t="shared" si="0"/>
        <v>121.5</v>
      </c>
    </row>
    <row r="22" spans="1:9" x14ac:dyDescent="0.25">
      <c r="A22" s="5" t="s">
        <v>62</v>
      </c>
      <c r="B22" s="6" t="s">
        <v>63</v>
      </c>
      <c r="C22" s="6" t="s">
        <v>64</v>
      </c>
      <c r="D22" s="6" t="s">
        <v>65</v>
      </c>
      <c r="E22" s="6" t="s">
        <v>66</v>
      </c>
      <c r="F22" s="7">
        <v>47</v>
      </c>
      <c r="G22" s="7">
        <v>34</v>
      </c>
      <c r="H22" s="7">
        <v>39.5</v>
      </c>
      <c r="I22" s="7">
        <f t="shared" si="0"/>
        <v>120.5</v>
      </c>
    </row>
    <row r="23" spans="1:9" x14ac:dyDescent="0.25">
      <c r="A23" s="5" t="s">
        <v>67</v>
      </c>
      <c r="B23" s="6" t="s">
        <v>68</v>
      </c>
      <c r="C23" s="6" t="s">
        <v>10</v>
      </c>
      <c r="D23" s="6" t="s">
        <v>35</v>
      </c>
      <c r="E23" s="6" t="s">
        <v>36</v>
      </c>
      <c r="F23" s="7">
        <v>45</v>
      </c>
      <c r="G23" s="7">
        <v>38</v>
      </c>
      <c r="H23" s="7">
        <v>37</v>
      </c>
      <c r="I23" s="7">
        <f t="shared" si="0"/>
        <v>120</v>
      </c>
    </row>
    <row r="24" spans="1:9" x14ac:dyDescent="0.25">
      <c r="A24" s="5" t="s">
        <v>69</v>
      </c>
      <c r="B24" s="6" t="s">
        <v>70</v>
      </c>
      <c r="C24" s="6" t="s">
        <v>10</v>
      </c>
      <c r="D24" s="6" t="s">
        <v>71</v>
      </c>
      <c r="E24" s="6" t="s">
        <v>72</v>
      </c>
      <c r="F24" s="7">
        <v>31</v>
      </c>
      <c r="G24" s="7">
        <v>45</v>
      </c>
      <c r="H24" s="7">
        <v>39</v>
      </c>
      <c r="I24" s="7">
        <f t="shared" si="0"/>
        <v>115</v>
      </c>
    </row>
    <row r="25" spans="1:9" x14ac:dyDescent="0.25">
      <c r="A25" s="5" t="s">
        <v>73</v>
      </c>
      <c r="B25" s="6" t="s">
        <v>74</v>
      </c>
      <c r="C25" s="6" t="s">
        <v>18</v>
      </c>
      <c r="D25" s="6" t="s">
        <v>19</v>
      </c>
      <c r="E25" s="6" t="s">
        <v>32</v>
      </c>
      <c r="F25" s="7">
        <v>41</v>
      </c>
      <c r="G25" s="7">
        <v>42</v>
      </c>
      <c r="H25" s="7">
        <v>31.5</v>
      </c>
      <c r="I25" s="7">
        <f t="shared" si="0"/>
        <v>114.5</v>
      </c>
    </row>
    <row r="26" spans="1:9" x14ac:dyDescent="0.25">
      <c r="A26" s="5" t="s">
        <v>75</v>
      </c>
      <c r="B26" s="6" t="s">
        <v>76</v>
      </c>
      <c r="C26" s="6" t="s">
        <v>10</v>
      </c>
      <c r="D26" s="6" t="s">
        <v>35</v>
      </c>
      <c r="E26" s="6" t="s">
        <v>36</v>
      </c>
      <c r="F26" s="7">
        <v>46</v>
      </c>
      <c r="G26" s="7">
        <v>37</v>
      </c>
      <c r="H26" s="7">
        <v>31.5</v>
      </c>
      <c r="I26" s="7">
        <f t="shared" si="0"/>
        <v>114.5</v>
      </c>
    </row>
    <row r="27" spans="1:9" x14ac:dyDescent="0.25">
      <c r="A27" s="5" t="s">
        <v>77</v>
      </c>
      <c r="B27" s="6" t="s">
        <v>78</v>
      </c>
      <c r="C27" s="6" t="s">
        <v>10</v>
      </c>
      <c r="D27" s="6" t="s">
        <v>35</v>
      </c>
      <c r="E27" s="6" t="s">
        <v>36</v>
      </c>
      <c r="F27" s="7">
        <v>43</v>
      </c>
      <c r="G27" s="7">
        <v>36</v>
      </c>
      <c r="H27" s="7">
        <v>35.5</v>
      </c>
      <c r="I27" s="7">
        <f t="shared" si="0"/>
        <v>114.5</v>
      </c>
    </row>
    <row r="28" spans="1:9" x14ac:dyDescent="0.25">
      <c r="A28" s="5" t="s">
        <v>79</v>
      </c>
      <c r="B28" s="6" t="s">
        <v>80</v>
      </c>
      <c r="C28" s="6" t="s">
        <v>18</v>
      </c>
      <c r="D28" s="6" t="s">
        <v>19</v>
      </c>
      <c r="E28" s="6" t="s">
        <v>32</v>
      </c>
      <c r="F28" s="7">
        <v>32</v>
      </c>
      <c r="G28" s="7">
        <v>43</v>
      </c>
      <c r="H28" s="7">
        <v>36</v>
      </c>
      <c r="I28" s="7">
        <f t="shared" si="0"/>
        <v>111</v>
      </c>
    </row>
    <row r="29" spans="1:9" x14ac:dyDescent="0.25">
      <c r="A29" s="5" t="s">
        <v>81</v>
      </c>
      <c r="B29" s="6" t="s">
        <v>82</v>
      </c>
      <c r="C29" s="6" t="s">
        <v>64</v>
      </c>
      <c r="D29" s="6" t="s">
        <v>65</v>
      </c>
      <c r="E29" s="6" t="s">
        <v>66</v>
      </c>
      <c r="F29" s="7">
        <v>41</v>
      </c>
      <c r="G29" s="7">
        <v>33</v>
      </c>
      <c r="H29" s="7">
        <v>34.5</v>
      </c>
      <c r="I29" s="7">
        <f t="shared" si="0"/>
        <v>108.5</v>
      </c>
    </row>
    <row r="30" spans="1:9" x14ac:dyDescent="0.25">
      <c r="A30" s="5" t="s">
        <v>83</v>
      </c>
      <c r="B30" s="6" t="s">
        <v>84</v>
      </c>
      <c r="C30" s="6" t="s">
        <v>85</v>
      </c>
      <c r="D30" s="6" t="s">
        <v>86</v>
      </c>
      <c r="E30" s="6" t="s">
        <v>87</v>
      </c>
      <c r="F30" s="7">
        <v>26</v>
      </c>
      <c r="G30" s="7">
        <v>43</v>
      </c>
      <c r="H30" s="7">
        <v>37.5</v>
      </c>
      <c r="I30" s="7">
        <f t="shared" si="0"/>
        <v>106.5</v>
      </c>
    </row>
    <row r="31" spans="1:9" x14ac:dyDescent="0.25">
      <c r="A31" s="5" t="s">
        <v>88</v>
      </c>
      <c r="B31" s="6" t="s">
        <v>89</v>
      </c>
      <c r="C31" s="6" t="s">
        <v>10</v>
      </c>
      <c r="D31" s="6" t="s">
        <v>71</v>
      </c>
      <c r="E31" s="6" t="s">
        <v>72</v>
      </c>
      <c r="F31" s="7">
        <v>45</v>
      </c>
      <c r="G31" s="7">
        <v>33</v>
      </c>
      <c r="H31" s="7">
        <v>26</v>
      </c>
      <c r="I31" s="7">
        <f t="shared" si="0"/>
        <v>104</v>
      </c>
    </row>
    <row r="32" spans="1:9" x14ac:dyDescent="0.25">
      <c r="A32" s="5" t="s">
        <v>90</v>
      </c>
      <c r="B32" s="6" t="s">
        <v>91</v>
      </c>
      <c r="C32" s="6" t="s">
        <v>85</v>
      </c>
      <c r="D32" s="6" t="s">
        <v>86</v>
      </c>
      <c r="E32" s="6" t="s">
        <v>87</v>
      </c>
      <c r="F32" s="7">
        <v>34</v>
      </c>
      <c r="G32" s="7">
        <v>32</v>
      </c>
      <c r="H32" s="7">
        <v>37.5</v>
      </c>
      <c r="I32" s="7">
        <f t="shared" si="0"/>
        <v>103.5</v>
      </c>
    </row>
    <row r="33" spans="1:9" x14ac:dyDescent="0.25">
      <c r="A33" s="5" t="s">
        <v>92</v>
      </c>
      <c r="B33" s="6" t="s">
        <v>93</v>
      </c>
      <c r="C33" s="6" t="s">
        <v>10</v>
      </c>
      <c r="D33" s="6" t="s">
        <v>35</v>
      </c>
      <c r="E33" s="6" t="s">
        <v>36</v>
      </c>
      <c r="F33" s="7">
        <v>33</v>
      </c>
      <c r="G33" s="7">
        <v>40</v>
      </c>
      <c r="H33" s="7">
        <v>27</v>
      </c>
      <c r="I33" s="7">
        <f t="shared" si="0"/>
        <v>100</v>
      </c>
    </row>
    <row r="34" spans="1:9" x14ac:dyDescent="0.25">
      <c r="A34" s="5" t="s">
        <v>94</v>
      </c>
      <c r="B34" s="6" t="s">
        <v>95</v>
      </c>
      <c r="C34" s="6" t="s">
        <v>10</v>
      </c>
      <c r="D34" s="6" t="s">
        <v>35</v>
      </c>
      <c r="E34" s="6" t="s">
        <v>36</v>
      </c>
      <c r="F34" s="7">
        <v>39</v>
      </c>
      <c r="G34" s="7">
        <v>34</v>
      </c>
      <c r="H34" s="7">
        <v>24</v>
      </c>
      <c r="I34" s="7">
        <f t="shared" si="0"/>
        <v>97</v>
      </c>
    </row>
    <row r="35" spans="1:9" x14ac:dyDescent="0.25">
      <c r="A35" s="5" t="s">
        <v>96</v>
      </c>
      <c r="B35" s="6" t="s">
        <v>97</v>
      </c>
      <c r="C35" s="6" t="s">
        <v>10</v>
      </c>
      <c r="D35" s="6" t="s">
        <v>35</v>
      </c>
      <c r="E35" s="6" t="s">
        <v>36</v>
      </c>
      <c r="F35" s="7">
        <v>47</v>
      </c>
      <c r="G35" s="7">
        <v>43</v>
      </c>
      <c r="H35" s="7"/>
      <c r="I35" s="7">
        <f t="shared" si="0"/>
        <v>90</v>
      </c>
    </row>
    <row r="36" spans="1:9" x14ac:dyDescent="0.25">
      <c r="A36" s="5" t="s">
        <v>98</v>
      </c>
      <c r="B36" s="6" t="s">
        <v>99</v>
      </c>
      <c r="C36" s="6" t="s">
        <v>10</v>
      </c>
      <c r="D36" s="6" t="s">
        <v>35</v>
      </c>
      <c r="E36" s="6" t="s">
        <v>36</v>
      </c>
      <c r="F36" s="7">
        <v>47</v>
      </c>
      <c r="G36" s="7">
        <v>42</v>
      </c>
      <c r="H36" s="7"/>
      <c r="I36" s="7">
        <f t="shared" si="0"/>
        <v>89</v>
      </c>
    </row>
    <row r="37" spans="1:9" x14ac:dyDescent="0.25">
      <c r="A37" s="5" t="s">
        <v>100</v>
      </c>
      <c r="B37" s="6" t="s">
        <v>101</v>
      </c>
      <c r="C37" s="6" t="s">
        <v>18</v>
      </c>
      <c r="D37" s="6" t="s">
        <v>19</v>
      </c>
      <c r="E37" s="6" t="s">
        <v>32</v>
      </c>
      <c r="F37" s="7">
        <v>44</v>
      </c>
      <c r="G37" s="7">
        <v>45</v>
      </c>
      <c r="H37" s="7"/>
      <c r="I37" s="7">
        <f t="shared" si="0"/>
        <v>89</v>
      </c>
    </row>
    <row r="38" spans="1:9" x14ac:dyDescent="0.25">
      <c r="A38" s="5" t="s">
        <v>102</v>
      </c>
      <c r="B38" s="6" t="s">
        <v>103</v>
      </c>
      <c r="C38" s="6" t="s">
        <v>85</v>
      </c>
      <c r="D38" s="6" t="s">
        <v>86</v>
      </c>
      <c r="E38" s="6" t="s">
        <v>87</v>
      </c>
      <c r="F38" s="7">
        <v>37</v>
      </c>
      <c r="G38" s="7">
        <v>41</v>
      </c>
      <c r="H38" s="7"/>
      <c r="I38" s="7">
        <f t="shared" si="0"/>
        <v>78</v>
      </c>
    </row>
    <row r="39" spans="1:9" x14ac:dyDescent="0.25">
      <c r="A39" s="5" t="s">
        <v>104</v>
      </c>
      <c r="B39" s="6" t="s">
        <v>105</v>
      </c>
      <c r="C39" s="6" t="s">
        <v>10</v>
      </c>
      <c r="D39" s="6" t="s">
        <v>35</v>
      </c>
      <c r="E39" s="6" t="s">
        <v>36</v>
      </c>
      <c r="F39" s="7">
        <v>37</v>
      </c>
      <c r="G39" s="7">
        <v>40</v>
      </c>
      <c r="H39" s="7"/>
      <c r="I39" s="7">
        <f t="shared" si="0"/>
        <v>77</v>
      </c>
    </row>
    <row r="40" spans="1:9" x14ac:dyDescent="0.25">
      <c r="A40" s="5" t="s">
        <v>106</v>
      </c>
      <c r="B40" s="6" t="s">
        <v>107</v>
      </c>
      <c r="C40" s="6" t="s">
        <v>108</v>
      </c>
      <c r="D40" s="6" t="s">
        <v>109</v>
      </c>
      <c r="E40" s="6" t="s">
        <v>110</v>
      </c>
      <c r="F40" s="7">
        <v>49</v>
      </c>
      <c r="G40" s="7"/>
      <c r="H40" s="7"/>
      <c r="I40" s="7">
        <f t="shared" si="0"/>
        <v>49</v>
      </c>
    </row>
    <row r="41" spans="1:9" x14ac:dyDescent="0.25">
      <c r="A41" s="5" t="s">
        <v>111</v>
      </c>
      <c r="B41" s="6" t="s">
        <v>112</v>
      </c>
      <c r="C41" s="6" t="s">
        <v>18</v>
      </c>
      <c r="D41" s="6" t="s">
        <v>19</v>
      </c>
      <c r="E41" s="6" t="s">
        <v>32</v>
      </c>
      <c r="F41" s="7">
        <v>36</v>
      </c>
      <c r="G41" s="7"/>
      <c r="H41" s="7"/>
      <c r="I41" s="7">
        <f t="shared" si="0"/>
        <v>36</v>
      </c>
    </row>
    <row r="42" spans="1:9" x14ac:dyDescent="0.25">
      <c r="A42" s="5" t="s">
        <v>113</v>
      </c>
      <c r="B42" s="6" t="s">
        <v>114</v>
      </c>
      <c r="C42" s="6" t="s">
        <v>18</v>
      </c>
      <c r="D42" s="6" t="s">
        <v>23</v>
      </c>
      <c r="E42" s="6" t="s">
        <v>24</v>
      </c>
      <c r="F42" s="7">
        <v>31</v>
      </c>
      <c r="G42" s="7"/>
      <c r="H42" s="7"/>
      <c r="I42" s="7">
        <f t="shared" si="0"/>
        <v>31</v>
      </c>
    </row>
    <row r="45" spans="1:9" ht="34.5" customHeight="1" thickBot="1" x14ac:dyDescent="0.3">
      <c r="A45" s="58" t="s">
        <v>117</v>
      </c>
      <c r="B45" s="59"/>
      <c r="C45" s="59"/>
      <c r="D45" s="59"/>
      <c r="E45" s="59"/>
      <c r="F45" s="59"/>
      <c r="G45" s="59"/>
      <c r="H45" s="59"/>
      <c r="I45" s="59"/>
    </row>
    <row r="46" spans="1:9" ht="16.5" thickBot="1" x14ac:dyDescent="0.3">
      <c r="A46" s="8"/>
      <c r="B46" s="9" t="s">
        <v>1</v>
      </c>
      <c r="C46" s="9" t="s">
        <v>2</v>
      </c>
      <c r="D46" s="9" t="s">
        <v>3</v>
      </c>
      <c r="E46" s="9" t="s">
        <v>4</v>
      </c>
      <c r="F46" s="9" t="s">
        <v>118</v>
      </c>
      <c r="G46" s="9" t="s">
        <v>119</v>
      </c>
      <c r="H46" s="9" t="s">
        <v>7</v>
      </c>
      <c r="I46" s="10"/>
    </row>
    <row r="47" spans="1:9" ht="16.5" thickBot="1" x14ac:dyDescent="0.3">
      <c r="A47" s="11" t="s">
        <v>8</v>
      </c>
      <c r="B47" s="2" t="s">
        <v>120</v>
      </c>
      <c r="C47" s="2" t="s">
        <v>108</v>
      </c>
      <c r="D47" s="2" t="s">
        <v>121</v>
      </c>
      <c r="E47" s="2" t="s">
        <v>122</v>
      </c>
      <c r="F47" s="12">
        <v>49</v>
      </c>
      <c r="G47" s="12">
        <v>43</v>
      </c>
      <c r="H47" s="12">
        <v>48</v>
      </c>
      <c r="I47" s="12">
        <f t="shared" ref="I47:I65" si="1">SUM(F47:H47)</f>
        <v>140</v>
      </c>
    </row>
    <row r="48" spans="1:9" ht="16.5" thickBot="1" x14ac:dyDescent="0.3">
      <c r="A48" s="11" t="s">
        <v>12</v>
      </c>
      <c r="B48" s="2" t="s">
        <v>123</v>
      </c>
      <c r="C48" s="2" t="s">
        <v>10</v>
      </c>
      <c r="D48" s="2" t="s">
        <v>71</v>
      </c>
      <c r="E48" s="2" t="s">
        <v>124</v>
      </c>
      <c r="F48" s="12">
        <v>49</v>
      </c>
      <c r="G48" s="12">
        <v>38</v>
      </c>
      <c r="H48" s="12">
        <v>52</v>
      </c>
      <c r="I48" s="12">
        <f t="shared" si="1"/>
        <v>139</v>
      </c>
    </row>
    <row r="49" spans="1:9" ht="16.5" thickBot="1" x14ac:dyDescent="0.3">
      <c r="A49" s="11" t="s">
        <v>16</v>
      </c>
      <c r="B49" s="2" t="s">
        <v>125</v>
      </c>
      <c r="C49" s="2" t="s">
        <v>108</v>
      </c>
      <c r="D49" s="2" t="s">
        <v>126</v>
      </c>
      <c r="E49" s="2" t="s">
        <v>127</v>
      </c>
      <c r="F49" s="12">
        <v>47</v>
      </c>
      <c r="G49" s="12">
        <v>47</v>
      </c>
      <c r="H49" s="12">
        <v>45</v>
      </c>
      <c r="I49" s="12">
        <f t="shared" si="1"/>
        <v>139</v>
      </c>
    </row>
    <row r="50" spans="1:9" ht="16.5" thickBot="1" x14ac:dyDescent="0.3">
      <c r="A50" s="11" t="s">
        <v>21</v>
      </c>
      <c r="B50" s="2" t="s">
        <v>128</v>
      </c>
      <c r="C50" s="2" t="s">
        <v>10</v>
      </c>
      <c r="D50" s="2" t="s">
        <v>14</v>
      </c>
      <c r="E50" s="2" t="s">
        <v>129</v>
      </c>
      <c r="F50" s="12">
        <v>49</v>
      </c>
      <c r="G50" s="12">
        <v>47</v>
      </c>
      <c r="H50" s="12">
        <v>35</v>
      </c>
      <c r="I50" s="12">
        <f t="shared" si="1"/>
        <v>131</v>
      </c>
    </row>
    <row r="51" spans="1:9" ht="16.5" thickBot="1" x14ac:dyDescent="0.3">
      <c r="A51" s="11" t="s">
        <v>25</v>
      </c>
      <c r="B51" s="2" t="s">
        <v>130</v>
      </c>
      <c r="C51" s="2" t="s">
        <v>10</v>
      </c>
      <c r="D51" s="2" t="s">
        <v>71</v>
      </c>
      <c r="E51" s="2" t="s">
        <v>124</v>
      </c>
      <c r="F51" s="12">
        <v>41.5</v>
      </c>
      <c r="G51" s="12">
        <v>39</v>
      </c>
      <c r="H51" s="12">
        <v>48</v>
      </c>
      <c r="I51" s="12">
        <f t="shared" si="1"/>
        <v>128.5</v>
      </c>
    </row>
    <row r="52" spans="1:9" ht="16.5" thickBot="1" x14ac:dyDescent="0.3">
      <c r="A52" s="11" t="s">
        <v>30</v>
      </c>
      <c r="B52" s="2" t="s">
        <v>131</v>
      </c>
      <c r="C52" s="2" t="s">
        <v>10</v>
      </c>
      <c r="D52" s="2" t="s">
        <v>14</v>
      </c>
      <c r="E52" s="2" t="s">
        <v>129</v>
      </c>
      <c r="F52" s="12">
        <v>45</v>
      </c>
      <c r="G52" s="12">
        <v>43</v>
      </c>
      <c r="H52" s="12">
        <v>34</v>
      </c>
      <c r="I52" s="12">
        <f t="shared" si="1"/>
        <v>122</v>
      </c>
    </row>
    <row r="53" spans="1:9" ht="16.5" thickBot="1" x14ac:dyDescent="0.3">
      <c r="A53" s="11" t="s">
        <v>33</v>
      </c>
      <c r="B53" s="2" t="s">
        <v>132</v>
      </c>
      <c r="C53" s="2" t="s">
        <v>108</v>
      </c>
      <c r="D53" s="2" t="s">
        <v>126</v>
      </c>
      <c r="E53" s="2" t="s">
        <v>127</v>
      </c>
      <c r="F53" s="12">
        <v>50</v>
      </c>
      <c r="G53" s="12">
        <v>44</v>
      </c>
      <c r="H53" s="12">
        <v>26</v>
      </c>
      <c r="I53" s="12">
        <f t="shared" si="1"/>
        <v>120</v>
      </c>
    </row>
    <row r="54" spans="1:9" ht="16.5" thickBot="1" x14ac:dyDescent="0.3">
      <c r="A54" s="11" t="s">
        <v>37</v>
      </c>
      <c r="B54" s="2" t="s">
        <v>133</v>
      </c>
      <c r="C54" s="2" t="s">
        <v>108</v>
      </c>
      <c r="D54" s="2" t="s">
        <v>126</v>
      </c>
      <c r="E54" s="2" t="s">
        <v>127</v>
      </c>
      <c r="F54" s="12">
        <v>45.5</v>
      </c>
      <c r="G54" s="12">
        <v>47</v>
      </c>
      <c r="H54" s="12">
        <v>23</v>
      </c>
      <c r="I54" s="12">
        <f t="shared" si="1"/>
        <v>115.5</v>
      </c>
    </row>
    <row r="55" spans="1:9" x14ac:dyDescent="0.25">
      <c r="A55" s="11" t="s">
        <v>39</v>
      </c>
      <c r="B55" s="13" t="s">
        <v>78</v>
      </c>
      <c r="C55" s="13" t="s">
        <v>10</v>
      </c>
      <c r="D55" s="13" t="s">
        <v>35</v>
      </c>
      <c r="E55" s="13" t="s">
        <v>134</v>
      </c>
      <c r="F55" s="14">
        <v>48</v>
      </c>
      <c r="G55" s="14">
        <v>49.5</v>
      </c>
      <c r="H55" s="14">
        <v>25</v>
      </c>
      <c r="I55" s="14">
        <f t="shared" si="1"/>
        <v>122.5</v>
      </c>
    </row>
    <row r="56" spans="1:9" x14ac:dyDescent="0.25">
      <c r="A56" s="1" t="s">
        <v>41</v>
      </c>
      <c r="B56" s="2" t="s">
        <v>135</v>
      </c>
      <c r="C56" s="2" t="s">
        <v>10</v>
      </c>
      <c r="D56" s="2" t="s">
        <v>35</v>
      </c>
      <c r="E56" s="2" t="s">
        <v>134</v>
      </c>
      <c r="F56" s="12">
        <v>40.799999999999997</v>
      </c>
      <c r="G56" s="12">
        <v>44</v>
      </c>
      <c r="H56" s="12">
        <v>23</v>
      </c>
      <c r="I56" s="12">
        <f t="shared" si="1"/>
        <v>107.8</v>
      </c>
    </row>
    <row r="57" spans="1:9" x14ac:dyDescent="0.25">
      <c r="A57" s="7" t="s">
        <v>44</v>
      </c>
      <c r="B57" s="6" t="s">
        <v>136</v>
      </c>
      <c r="C57" s="6" t="s">
        <v>18</v>
      </c>
      <c r="D57" s="6" t="s">
        <v>23</v>
      </c>
      <c r="E57" s="6" t="s">
        <v>137</v>
      </c>
      <c r="F57" s="15">
        <v>44</v>
      </c>
      <c r="G57" s="15">
        <v>47</v>
      </c>
      <c r="H57" s="15"/>
      <c r="I57" s="15">
        <f t="shared" si="1"/>
        <v>91</v>
      </c>
    </row>
    <row r="58" spans="1:9" x14ac:dyDescent="0.25">
      <c r="A58" s="7" t="s">
        <v>46</v>
      </c>
      <c r="B58" s="6" t="s">
        <v>138</v>
      </c>
      <c r="C58" s="6" t="s">
        <v>10</v>
      </c>
      <c r="D58" s="6" t="s">
        <v>14</v>
      </c>
      <c r="E58" s="6" t="s">
        <v>129</v>
      </c>
      <c r="F58" s="15">
        <v>34.299999999999997</v>
      </c>
      <c r="G58" s="15">
        <v>28</v>
      </c>
      <c r="H58" s="15">
        <v>24</v>
      </c>
      <c r="I58" s="15">
        <f t="shared" si="1"/>
        <v>86.3</v>
      </c>
    </row>
    <row r="59" spans="1:9" x14ac:dyDescent="0.25">
      <c r="A59" s="7" t="s">
        <v>48</v>
      </c>
      <c r="B59" s="6" t="s">
        <v>139</v>
      </c>
      <c r="C59" s="6" t="s">
        <v>10</v>
      </c>
      <c r="D59" s="6" t="s">
        <v>14</v>
      </c>
      <c r="E59" s="6" t="s">
        <v>129</v>
      </c>
      <c r="F59" s="15">
        <v>44</v>
      </c>
      <c r="G59" s="15">
        <v>22</v>
      </c>
      <c r="H59" s="15">
        <v>19</v>
      </c>
      <c r="I59" s="15">
        <f t="shared" si="1"/>
        <v>85</v>
      </c>
    </row>
    <row r="60" spans="1:9" x14ac:dyDescent="0.25">
      <c r="A60" s="7" t="s">
        <v>50</v>
      </c>
      <c r="B60" s="6" t="s">
        <v>140</v>
      </c>
      <c r="C60" s="6" t="s">
        <v>10</v>
      </c>
      <c r="D60" s="6" t="s">
        <v>14</v>
      </c>
      <c r="E60" s="6" t="s">
        <v>129</v>
      </c>
      <c r="F60" s="15">
        <v>42</v>
      </c>
      <c r="G60" s="15">
        <v>24</v>
      </c>
      <c r="H60" s="15">
        <v>17</v>
      </c>
      <c r="I60" s="15">
        <f t="shared" si="1"/>
        <v>83</v>
      </c>
    </row>
    <row r="61" spans="1:9" x14ac:dyDescent="0.25">
      <c r="A61" s="7" t="s">
        <v>52</v>
      </c>
      <c r="B61" s="6" t="s">
        <v>76</v>
      </c>
      <c r="C61" s="6" t="s">
        <v>10</v>
      </c>
      <c r="D61" s="6" t="s">
        <v>35</v>
      </c>
      <c r="E61" s="6" t="s">
        <v>134</v>
      </c>
      <c r="F61" s="15">
        <v>42</v>
      </c>
      <c r="G61" s="7">
        <v>40.5</v>
      </c>
      <c r="H61" s="15"/>
      <c r="I61" s="15">
        <f t="shared" si="1"/>
        <v>82.5</v>
      </c>
    </row>
    <row r="62" spans="1:9" x14ac:dyDescent="0.25">
      <c r="A62" s="7" t="s">
        <v>54</v>
      </c>
      <c r="B62" s="6" t="s">
        <v>141</v>
      </c>
      <c r="C62" s="6" t="s">
        <v>142</v>
      </c>
      <c r="D62" s="6" t="s">
        <v>143</v>
      </c>
      <c r="E62" s="6" t="s">
        <v>144</v>
      </c>
      <c r="F62" s="15">
        <v>39</v>
      </c>
      <c r="G62" s="15">
        <v>35</v>
      </c>
      <c r="H62" s="15"/>
      <c r="I62" s="15">
        <f t="shared" si="1"/>
        <v>74</v>
      </c>
    </row>
    <row r="63" spans="1:9" x14ac:dyDescent="0.25">
      <c r="A63" s="7" t="s">
        <v>56</v>
      </c>
      <c r="B63" s="6" t="s">
        <v>145</v>
      </c>
      <c r="C63" s="6" t="s">
        <v>142</v>
      </c>
      <c r="D63" s="6" t="s">
        <v>143</v>
      </c>
      <c r="E63" s="6" t="s">
        <v>144</v>
      </c>
      <c r="F63" s="15">
        <v>37</v>
      </c>
      <c r="G63" s="15">
        <v>24</v>
      </c>
      <c r="H63" s="15"/>
      <c r="I63" s="15">
        <f t="shared" si="1"/>
        <v>61</v>
      </c>
    </row>
    <row r="64" spans="1:9" x14ac:dyDescent="0.25">
      <c r="A64" s="7" t="s">
        <v>58</v>
      </c>
      <c r="B64" s="6" t="s">
        <v>146</v>
      </c>
      <c r="C64" s="6" t="s">
        <v>10</v>
      </c>
      <c r="D64" s="6" t="s">
        <v>14</v>
      </c>
      <c r="E64" s="6" t="s">
        <v>129</v>
      </c>
      <c r="F64" s="15">
        <v>47.3</v>
      </c>
      <c r="G64" s="15"/>
      <c r="H64" s="15"/>
      <c r="I64" s="15">
        <f t="shared" si="1"/>
        <v>47.3</v>
      </c>
    </row>
    <row r="65" spans="1:10" x14ac:dyDescent="0.25">
      <c r="A65" s="7" t="s">
        <v>60</v>
      </c>
      <c r="B65" s="6" t="s">
        <v>114</v>
      </c>
      <c r="C65" s="6" t="s">
        <v>18</v>
      </c>
      <c r="D65" s="6" t="s">
        <v>23</v>
      </c>
      <c r="E65" s="6" t="s">
        <v>137</v>
      </c>
      <c r="F65" s="15">
        <v>46.5</v>
      </c>
      <c r="G65" s="7"/>
      <c r="H65" s="15"/>
      <c r="I65" s="15">
        <f t="shared" si="1"/>
        <v>46.5</v>
      </c>
    </row>
    <row r="68" spans="1:10" ht="31.5" customHeight="1" thickBot="1" x14ac:dyDescent="0.3">
      <c r="A68" s="51" t="s">
        <v>147</v>
      </c>
      <c r="B68" s="51"/>
      <c r="C68" s="51"/>
      <c r="D68" s="51"/>
      <c r="E68" s="51"/>
      <c r="F68" s="51"/>
      <c r="G68" s="51"/>
      <c r="H68" s="51"/>
      <c r="I68" s="51"/>
      <c r="J68" s="29"/>
    </row>
    <row r="69" spans="1:10" x14ac:dyDescent="0.25">
      <c r="A69" s="16"/>
      <c r="B69" s="17" t="s">
        <v>1</v>
      </c>
      <c r="C69" s="18" t="s">
        <v>2</v>
      </c>
      <c r="D69" s="18" t="s">
        <v>3</v>
      </c>
      <c r="E69" s="18" t="s">
        <v>4</v>
      </c>
      <c r="F69" s="19" t="s">
        <v>5</v>
      </c>
      <c r="G69" s="7" t="s">
        <v>6</v>
      </c>
      <c r="H69" s="20" t="s">
        <v>7</v>
      </c>
      <c r="I69" s="21" t="s">
        <v>116</v>
      </c>
      <c r="J69" s="22"/>
    </row>
    <row r="70" spans="1:10" x14ac:dyDescent="0.25">
      <c r="A70" s="23">
        <v>1</v>
      </c>
      <c r="B70" s="24" t="s">
        <v>148</v>
      </c>
      <c r="C70" s="2" t="s">
        <v>142</v>
      </c>
      <c r="D70" s="2" t="s">
        <v>143</v>
      </c>
      <c r="E70" s="25" t="s">
        <v>149</v>
      </c>
      <c r="F70" s="26">
        <v>49.5</v>
      </c>
      <c r="G70" s="1">
        <v>32</v>
      </c>
      <c r="H70" s="1">
        <v>27</v>
      </c>
      <c r="I70" s="27">
        <f t="shared" ref="I70:I77" si="2">SUM(F70:H70)</f>
        <v>108.5</v>
      </c>
      <c r="J70" s="28"/>
    </row>
    <row r="71" spans="1:10" x14ac:dyDescent="0.25">
      <c r="A71" s="23">
        <v>2</v>
      </c>
      <c r="B71" s="24" t="s">
        <v>141</v>
      </c>
      <c r="C71" s="2" t="s">
        <v>142</v>
      </c>
      <c r="D71" s="2" t="s">
        <v>143</v>
      </c>
      <c r="E71" s="2" t="s">
        <v>149</v>
      </c>
      <c r="F71" s="26">
        <v>49.5</v>
      </c>
      <c r="G71" s="1">
        <v>30</v>
      </c>
      <c r="H71" s="1">
        <v>29</v>
      </c>
      <c r="I71" s="27">
        <f t="shared" si="2"/>
        <v>108.5</v>
      </c>
      <c r="J71" s="28"/>
    </row>
    <row r="72" spans="1:10" x14ac:dyDescent="0.25">
      <c r="A72" s="23">
        <v>3</v>
      </c>
      <c r="B72" s="24" t="s">
        <v>150</v>
      </c>
      <c r="C72" s="2" t="s">
        <v>10</v>
      </c>
      <c r="D72" s="2" t="s">
        <v>71</v>
      </c>
      <c r="E72" s="25" t="s">
        <v>151</v>
      </c>
      <c r="F72" s="26">
        <v>48</v>
      </c>
      <c r="G72" s="1">
        <v>29</v>
      </c>
      <c r="H72" s="1">
        <v>29</v>
      </c>
      <c r="I72" s="27">
        <f t="shared" si="2"/>
        <v>106</v>
      </c>
      <c r="J72" s="28"/>
    </row>
    <row r="73" spans="1:10" x14ac:dyDescent="0.25">
      <c r="A73" s="23">
        <v>4</v>
      </c>
      <c r="B73" s="24" t="s">
        <v>145</v>
      </c>
      <c r="C73" s="2" t="s">
        <v>142</v>
      </c>
      <c r="D73" s="2" t="s">
        <v>143</v>
      </c>
      <c r="E73" s="2" t="s">
        <v>149</v>
      </c>
      <c r="F73" s="26">
        <v>47.5</v>
      </c>
      <c r="G73" s="1">
        <v>28</v>
      </c>
      <c r="H73" s="1">
        <v>27</v>
      </c>
      <c r="I73" s="27">
        <f t="shared" si="2"/>
        <v>102.5</v>
      </c>
      <c r="J73" s="28"/>
    </row>
    <row r="74" spans="1:10" x14ac:dyDescent="0.25">
      <c r="A74" s="23">
        <v>5</v>
      </c>
      <c r="B74" s="24" t="s">
        <v>17</v>
      </c>
      <c r="C74" s="2" t="s">
        <v>18</v>
      </c>
      <c r="D74" s="2" t="s">
        <v>19</v>
      </c>
      <c r="E74" s="25" t="s">
        <v>152</v>
      </c>
      <c r="F74" s="26">
        <v>51</v>
      </c>
      <c r="G74" s="1">
        <v>27</v>
      </c>
      <c r="H74" s="1">
        <v>23</v>
      </c>
      <c r="I74" s="27">
        <f t="shared" si="2"/>
        <v>101</v>
      </c>
      <c r="J74" s="28"/>
    </row>
    <row r="75" spans="1:10" x14ac:dyDescent="0.25">
      <c r="A75" s="23">
        <v>6</v>
      </c>
      <c r="B75" s="24" t="s">
        <v>153</v>
      </c>
      <c r="C75" s="2" t="s">
        <v>10</v>
      </c>
      <c r="D75" s="2" t="s">
        <v>154</v>
      </c>
      <c r="E75" s="2" t="s">
        <v>155</v>
      </c>
      <c r="F75" s="26">
        <v>45.5</v>
      </c>
      <c r="G75" s="1">
        <v>29</v>
      </c>
      <c r="H75" s="1">
        <v>26</v>
      </c>
      <c r="I75" s="27">
        <f t="shared" si="2"/>
        <v>100.5</v>
      </c>
      <c r="J75" s="28"/>
    </row>
    <row r="76" spans="1:10" x14ac:dyDescent="0.25">
      <c r="A76" s="23">
        <v>7</v>
      </c>
      <c r="B76" s="2" t="s">
        <v>156</v>
      </c>
      <c r="C76" s="2" t="s">
        <v>27</v>
      </c>
      <c r="D76" s="2" t="s">
        <v>28</v>
      </c>
      <c r="E76" s="25" t="s">
        <v>29</v>
      </c>
      <c r="F76" s="1">
        <v>45</v>
      </c>
      <c r="G76" s="1">
        <v>27</v>
      </c>
      <c r="H76" s="1">
        <v>19</v>
      </c>
      <c r="I76" s="1">
        <f t="shared" si="2"/>
        <v>91</v>
      </c>
      <c r="J76" s="28"/>
    </row>
    <row r="77" spans="1:10" x14ac:dyDescent="0.25">
      <c r="A77" s="23">
        <v>8</v>
      </c>
      <c r="B77" s="2" t="s">
        <v>130</v>
      </c>
      <c r="C77" s="2" t="s">
        <v>10</v>
      </c>
      <c r="D77" s="2" t="s">
        <v>71</v>
      </c>
      <c r="E77" s="25" t="s">
        <v>151</v>
      </c>
      <c r="F77" s="1">
        <v>37.5</v>
      </c>
      <c r="G77" s="1">
        <v>22</v>
      </c>
      <c r="H77" s="1">
        <v>28</v>
      </c>
      <c r="I77" s="1">
        <f t="shared" si="2"/>
        <v>87.5</v>
      </c>
      <c r="J77" s="28"/>
    </row>
    <row r="80" spans="1:10" ht="30" customHeight="1" thickBot="1" x14ac:dyDescent="0.3">
      <c r="A80" s="51" t="s">
        <v>157</v>
      </c>
      <c r="B80" s="51"/>
      <c r="C80" s="51"/>
      <c r="D80" s="51"/>
      <c r="E80" s="51"/>
      <c r="F80" s="51"/>
      <c r="G80" s="51"/>
      <c r="H80" s="51"/>
      <c r="I80" s="51"/>
      <c r="J80" s="29"/>
    </row>
    <row r="81" spans="1:10" s="36" customFormat="1" x14ac:dyDescent="0.25">
      <c r="A81" s="16"/>
      <c r="B81" s="17" t="s">
        <v>1</v>
      </c>
      <c r="C81" s="18" t="s">
        <v>2</v>
      </c>
      <c r="D81" s="18" t="s">
        <v>3</v>
      </c>
      <c r="E81" s="18" t="s">
        <v>4</v>
      </c>
      <c r="F81" s="19" t="s">
        <v>5</v>
      </c>
      <c r="G81" s="7" t="s">
        <v>6</v>
      </c>
      <c r="H81" s="20" t="s">
        <v>7</v>
      </c>
      <c r="I81" s="21" t="s">
        <v>116</v>
      </c>
      <c r="J81" s="35"/>
    </row>
    <row r="82" spans="1:10" x14ac:dyDescent="0.25">
      <c r="A82" s="23">
        <v>1</v>
      </c>
      <c r="B82" s="24" t="s">
        <v>158</v>
      </c>
      <c r="C82" s="2" t="s">
        <v>64</v>
      </c>
      <c r="D82" s="2" t="s">
        <v>65</v>
      </c>
      <c r="E82" s="25" t="s">
        <v>159</v>
      </c>
      <c r="F82" s="26">
        <v>49</v>
      </c>
      <c r="G82" s="1">
        <v>44</v>
      </c>
      <c r="H82" s="1">
        <v>68</v>
      </c>
      <c r="I82" s="27">
        <f t="shared" ref="I82:I93" si="3">SUM(F82:H82)</f>
        <v>161</v>
      </c>
      <c r="J82" s="28"/>
    </row>
    <row r="83" spans="1:10" x14ac:dyDescent="0.25">
      <c r="A83" s="23">
        <v>2</v>
      </c>
      <c r="B83" s="24" t="s">
        <v>160</v>
      </c>
      <c r="C83" s="2" t="s">
        <v>161</v>
      </c>
      <c r="D83" s="2" t="s">
        <v>162</v>
      </c>
      <c r="E83" s="25" t="s">
        <v>163</v>
      </c>
      <c r="F83" s="26">
        <v>50</v>
      </c>
      <c r="G83" s="1">
        <v>44</v>
      </c>
      <c r="H83" s="1">
        <v>67</v>
      </c>
      <c r="I83" s="27">
        <f t="shared" si="3"/>
        <v>161</v>
      </c>
      <c r="J83" s="28"/>
    </row>
    <row r="84" spans="1:10" x14ac:dyDescent="0.25">
      <c r="A84" s="23">
        <v>3</v>
      </c>
      <c r="B84" s="24" t="s">
        <v>164</v>
      </c>
      <c r="C84" s="2" t="s">
        <v>18</v>
      </c>
      <c r="D84" s="2" t="s">
        <v>165</v>
      </c>
      <c r="E84" s="2" t="s">
        <v>166</v>
      </c>
      <c r="F84" s="26">
        <v>49</v>
      </c>
      <c r="G84" s="1">
        <v>42</v>
      </c>
      <c r="H84" s="1">
        <v>66.5</v>
      </c>
      <c r="I84" s="27">
        <f t="shared" si="3"/>
        <v>157.5</v>
      </c>
      <c r="J84" s="28"/>
    </row>
    <row r="85" spans="1:10" x14ac:dyDescent="0.25">
      <c r="A85" s="23">
        <v>4</v>
      </c>
      <c r="B85" s="24" t="s">
        <v>167</v>
      </c>
      <c r="C85" s="2" t="s">
        <v>64</v>
      </c>
      <c r="D85" s="2" t="s">
        <v>65</v>
      </c>
      <c r="E85" s="25" t="s">
        <v>159</v>
      </c>
      <c r="F85" s="26">
        <v>48</v>
      </c>
      <c r="G85" s="1">
        <v>43</v>
      </c>
      <c r="H85" s="1">
        <v>64</v>
      </c>
      <c r="I85" s="27">
        <f t="shared" si="3"/>
        <v>155</v>
      </c>
      <c r="J85" s="28"/>
    </row>
    <row r="86" spans="1:10" x14ac:dyDescent="0.25">
      <c r="A86" s="23">
        <v>5</v>
      </c>
      <c r="B86" s="24" t="s">
        <v>53</v>
      </c>
      <c r="C86" s="2" t="s">
        <v>18</v>
      </c>
      <c r="D86" s="2" t="s">
        <v>23</v>
      </c>
      <c r="E86" s="2" t="s">
        <v>168</v>
      </c>
      <c r="F86" s="26">
        <v>48</v>
      </c>
      <c r="G86" s="1">
        <v>48</v>
      </c>
      <c r="H86" s="1">
        <v>58</v>
      </c>
      <c r="I86" s="27">
        <f t="shared" si="3"/>
        <v>154</v>
      </c>
      <c r="J86" s="28"/>
    </row>
    <row r="87" spans="1:10" x14ac:dyDescent="0.25">
      <c r="A87" s="23">
        <v>6</v>
      </c>
      <c r="B87" s="24" t="s">
        <v>42</v>
      </c>
      <c r="C87" s="2" t="s">
        <v>27</v>
      </c>
      <c r="D87" s="2" t="s">
        <v>28</v>
      </c>
      <c r="E87" s="25" t="s">
        <v>43</v>
      </c>
      <c r="F87" s="26">
        <v>49</v>
      </c>
      <c r="G87" s="1">
        <v>43</v>
      </c>
      <c r="H87" s="1">
        <v>55</v>
      </c>
      <c r="I87" s="27">
        <f t="shared" si="3"/>
        <v>147</v>
      </c>
      <c r="J87" s="28"/>
    </row>
    <row r="88" spans="1:10" x14ac:dyDescent="0.25">
      <c r="A88" s="23">
        <v>7</v>
      </c>
      <c r="B88" s="2" t="s">
        <v>169</v>
      </c>
      <c r="C88" s="30" t="s">
        <v>18</v>
      </c>
      <c r="D88" s="2" t="s">
        <v>165</v>
      </c>
      <c r="E88" s="2" t="s">
        <v>166</v>
      </c>
      <c r="F88" s="26">
        <v>45</v>
      </c>
      <c r="G88" s="1">
        <v>42</v>
      </c>
      <c r="H88" s="1">
        <v>56</v>
      </c>
      <c r="I88" s="27">
        <f t="shared" si="3"/>
        <v>143</v>
      </c>
      <c r="J88" s="28"/>
    </row>
    <row r="89" spans="1:10" x14ac:dyDescent="0.25">
      <c r="A89" s="23">
        <v>8</v>
      </c>
      <c r="B89" s="24" t="s">
        <v>114</v>
      </c>
      <c r="C89" s="2" t="s">
        <v>18</v>
      </c>
      <c r="D89" s="2" t="s">
        <v>23</v>
      </c>
      <c r="E89" s="25" t="s">
        <v>168</v>
      </c>
      <c r="F89" s="26">
        <v>47</v>
      </c>
      <c r="G89" s="1">
        <v>31</v>
      </c>
      <c r="H89" s="1">
        <v>39.5</v>
      </c>
      <c r="I89" s="27">
        <f t="shared" si="3"/>
        <v>117.5</v>
      </c>
      <c r="J89" s="28"/>
    </row>
    <row r="90" spans="1:10" x14ac:dyDescent="0.25">
      <c r="A90" s="23">
        <v>9</v>
      </c>
      <c r="B90" s="2" t="s">
        <v>170</v>
      </c>
      <c r="C90" s="30" t="s">
        <v>10</v>
      </c>
      <c r="D90" s="2" t="s">
        <v>71</v>
      </c>
      <c r="E90" s="25" t="s">
        <v>171</v>
      </c>
      <c r="F90" s="26">
        <v>32</v>
      </c>
      <c r="G90" s="1">
        <v>20</v>
      </c>
      <c r="H90" s="1">
        <v>48</v>
      </c>
      <c r="I90" s="27">
        <f t="shared" si="3"/>
        <v>100</v>
      </c>
      <c r="J90" s="28"/>
    </row>
    <row r="91" spans="1:10" x14ac:dyDescent="0.25">
      <c r="A91" s="23">
        <v>10</v>
      </c>
      <c r="B91" s="24" t="s">
        <v>172</v>
      </c>
      <c r="C91" s="2" t="s">
        <v>10</v>
      </c>
      <c r="D91" s="2" t="s">
        <v>35</v>
      </c>
      <c r="E91" s="2" t="s">
        <v>173</v>
      </c>
      <c r="F91" s="26">
        <v>45</v>
      </c>
      <c r="G91" s="1">
        <v>32</v>
      </c>
      <c r="H91" s="1">
        <v>54</v>
      </c>
      <c r="I91" s="27">
        <f t="shared" si="3"/>
        <v>131</v>
      </c>
      <c r="J91" s="28"/>
    </row>
    <row r="92" spans="1:10" x14ac:dyDescent="0.25">
      <c r="A92" s="16">
        <v>11</v>
      </c>
      <c r="B92" s="31" t="s">
        <v>174</v>
      </c>
      <c r="C92" s="6" t="s">
        <v>10</v>
      </c>
      <c r="D92" s="6" t="s">
        <v>14</v>
      </c>
      <c r="E92" s="6" t="s">
        <v>15</v>
      </c>
      <c r="F92" s="32">
        <v>48</v>
      </c>
      <c r="G92" s="7"/>
      <c r="H92" s="7"/>
      <c r="I92" s="33">
        <f t="shared" si="3"/>
        <v>48</v>
      </c>
      <c r="J92" s="28"/>
    </row>
    <row r="93" spans="1:10" x14ac:dyDescent="0.25">
      <c r="A93" s="16">
        <v>12</v>
      </c>
      <c r="B93" s="31" t="s">
        <v>175</v>
      </c>
      <c r="C93" s="6" t="s">
        <v>10</v>
      </c>
      <c r="D93" s="6" t="s">
        <v>71</v>
      </c>
      <c r="E93" s="34" t="s">
        <v>171</v>
      </c>
      <c r="F93" s="32">
        <v>22</v>
      </c>
      <c r="G93" s="7"/>
      <c r="H93" s="7"/>
      <c r="I93" s="33">
        <f t="shared" si="3"/>
        <v>22</v>
      </c>
      <c r="J93" s="28"/>
    </row>
    <row r="96" spans="1:10" ht="24.75" customHeight="1" thickBot="1" x14ac:dyDescent="0.3">
      <c r="A96" s="51" t="s">
        <v>176</v>
      </c>
      <c r="B96" s="51"/>
      <c r="C96" s="51"/>
      <c r="D96" s="51"/>
      <c r="E96" s="51"/>
      <c r="F96" s="51"/>
      <c r="G96" s="51"/>
      <c r="H96" s="51"/>
      <c r="I96" s="51"/>
    </row>
    <row r="97" spans="1:9" x14ac:dyDescent="0.25">
      <c r="A97" s="52"/>
      <c r="B97" s="17" t="s">
        <v>1</v>
      </c>
      <c r="C97" s="18" t="s">
        <v>2</v>
      </c>
      <c r="D97" s="18" t="s">
        <v>3</v>
      </c>
      <c r="E97" s="18" t="s">
        <v>4</v>
      </c>
      <c r="F97" s="19" t="s">
        <v>5</v>
      </c>
      <c r="G97" s="53" t="s">
        <v>6</v>
      </c>
      <c r="H97" s="20" t="s">
        <v>7</v>
      </c>
      <c r="I97" s="21" t="s">
        <v>116</v>
      </c>
    </row>
    <row r="98" spans="1:9" x14ac:dyDescent="0.25">
      <c r="A98" s="23" t="s">
        <v>8</v>
      </c>
      <c r="B98" s="2" t="s">
        <v>177</v>
      </c>
      <c r="C98" s="2" t="s">
        <v>10</v>
      </c>
      <c r="D98" s="2" t="s">
        <v>35</v>
      </c>
      <c r="E98" s="2" t="s">
        <v>178</v>
      </c>
      <c r="F98" s="1">
        <v>48</v>
      </c>
      <c r="G98" s="1">
        <v>50</v>
      </c>
      <c r="H98" s="1">
        <v>49</v>
      </c>
      <c r="I98" s="1">
        <v>147</v>
      </c>
    </row>
    <row r="99" spans="1:9" x14ac:dyDescent="0.25">
      <c r="A99" s="23" t="s">
        <v>12</v>
      </c>
      <c r="B99" s="2" t="s">
        <v>179</v>
      </c>
      <c r="C99" s="2" t="s">
        <v>18</v>
      </c>
      <c r="D99" s="2" t="s">
        <v>19</v>
      </c>
      <c r="E99" s="2" t="s">
        <v>180</v>
      </c>
      <c r="F99" s="1">
        <v>45</v>
      </c>
      <c r="G99" s="1">
        <v>48</v>
      </c>
      <c r="H99" s="1">
        <v>47</v>
      </c>
      <c r="I99" s="1">
        <v>140</v>
      </c>
    </row>
    <row r="100" spans="1:9" x14ac:dyDescent="0.25">
      <c r="A100" s="23" t="s">
        <v>16</v>
      </c>
      <c r="B100" s="2" t="s">
        <v>55</v>
      </c>
      <c r="C100" s="2" t="s">
        <v>18</v>
      </c>
      <c r="D100" s="2" t="s">
        <v>19</v>
      </c>
      <c r="E100" s="25" t="s">
        <v>180</v>
      </c>
      <c r="F100" s="1">
        <v>46</v>
      </c>
      <c r="G100" s="1">
        <v>45</v>
      </c>
      <c r="H100" s="1">
        <v>47</v>
      </c>
      <c r="I100" s="1">
        <v>138</v>
      </c>
    </row>
    <row r="101" spans="1:9" x14ac:dyDescent="0.25">
      <c r="A101" s="23" t="s">
        <v>21</v>
      </c>
      <c r="B101" s="2" t="s">
        <v>164</v>
      </c>
      <c r="C101" s="2" t="s">
        <v>18</v>
      </c>
      <c r="D101" s="2" t="s">
        <v>19</v>
      </c>
      <c r="E101" s="2" t="s">
        <v>181</v>
      </c>
      <c r="F101" s="1">
        <v>49</v>
      </c>
      <c r="G101" s="1">
        <v>35</v>
      </c>
      <c r="H101" s="1">
        <v>49</v>
      </c>
      <c r="I101" s="1">
        <v>133</v>
      </c>
    </row>
    <row r="102" spans="1:9" x14ac:dyDescent="0.25">
      <c r="A102" s="23" t="s">
        <v>25</v>
      </c>
      <c r="B102" s="2" t="s">
        <v>182</v>
      </c>
      <c r="C102" s="2" t="s">
        <v>108</v>
      </c>
      <c r="D102" s="2" t="s">
        <v>121</v>
      </c>
      <c r="E102" s="2" t="s">
        <v>122</v>
      </c>
      <c r="F102" s="1">
        <v>38</v>
      </c>
      <c r="G102" s="1">
        <v>50</v>
      </c>
      <c r="H102" s="1">
        <v>41</v>
      </c>
      <c r="I102" s="1">
        <v>129</v>
      </c>
    </row>
    <row r="103" spans="1:9" x14ac:dyDescent="0.25">
      <c r="A103" s="23" t="s">
        <v>30</v>
      </c>
      <c r="B103" s="2" t="s">
        <v>183</v>
      </c>
      <c r="C103" s="2" t="s">
        <v>10</v>
      </c>
      <c r="D103" s="2" t="s">
        <v>14</v>
      </c>
      <c r="E103" s="2" t="s">
        <v>184</v>
      </c>
      <c r="F103" s="1">
        <v>41</v>
      </c>
      <c r="G103" s="1">
        <v>50</v>
      </c>
      <c r="H103" s="1">
        <v>29</v>
      </c>
      <c r="I103" s="1">
        <v>120</v>
      </c>
    </row>
    <row r="104" spans="1:9" x14ac:dyDescent="0.25">
      <c r="A104" s="23" t="s">
        <v>33</v>
      </c>
      <c r="B104" s="2" t="s">
        <v>185</v>
      </c>
      <c r="C104" s="2" t="s">
        <v>10</v>
      </c>
      <c r="D104" s="2" t="s">
        <v>35</v>
      </c>
      <c r="E104" s="2" t="s">
        <v>178</v>
      </c>
      <c r="F104" s="1">
        <v>41</v>
      </c>
      <c r="G104" s="1">
        <v>43</v>
      </c>
      <c r="H104" s="1">
        <v>17</v>
      </c>
      <c r="I104" s="1">
        <v>101</v>
      </c>
    </row>
    <row r="105" spans="1:9" x14ac:dyDescent="0.25">
      <c r="A105" s="23" t="s">
        <v>37</v>
      </c>
      <c r="B105" s="2" t="s">
        <v>95</v>
      </c>
      <c r="C105" s="2" t="s">
        <v>10</v>
      </c>
      <c r="D105" s="2" t="s">
        <v>35</v>
      </c>
      <c r="E105" s="2" t="s">
        <v>178</v>
      </c>
      <c r="F105" s="1">
        <v>21</v>
      </c>
      <c r="G105" s="1">
        <v>40</v>
      </c>
      <c r="H105" s="1">
        <v>37</v>
      </c>
      <c r="I105" s="1">
        <v>98</v>
      </c>
    </row>
    <row r="106" spans="1:9" x14ac:dyDescent="0.25">
      <c r="A106" s="37" t="s">
        <v>39</v>
      </c>
      <c r="B106" s="38" t="s">
        <v>186</v>
      </c>
      <c r="C106" s="38" t="s">
        <v>10</v>
      </c>
      <c r="D106" s="38" t="s">
        <v>14</v>
      </c>
      <c r="E106" s="38" t="s">
        <v>184</v>
      </c>
      <c r="F106" s="37">
        <v>40</v>
      </c>
      <c r="G106" s="37">
        <v>50</v>
      </c>
      <c r="H106" s="37">
        <v>0</v>
      </c>
      <c r="I106" s="37">
        <v>90</v>
      </c>
    </row>
    <row r="107" spans="1:9" x14ac:dyDescent="0.25">
      <c r="A107" s="37" t="s">
        <v>41</v>
      </c>
      <c r="B107" s="6" t="s">
        <v>101</v>
      </c>
      <c r="C107" s="6" t="s">
        <v>18</v>
      </c>
      <c r="D107" s="6" t="s">
        <v>19</v>
      </c>
      <c r="E107" s="34" t="s">
        <v>180</v>
      </c>
      <c r="F107" s="7">
        <v>39</v>
      </c>
      <c r="G107" s="7">
        <v>0</v>
      </c>
      <c r="H107" s="7">
        <v>0</v>
      </c>
      <c r="I107" s="7">
        <v>39</v>
      </c>
    </row>
    <row r="108" spans="1:9" x14ac:dyDescent="0.25">
      <c r="A108" s="37" t="s">
        <v>44</v>
      </c>
      <c r="B108" s="38" t="s">
        <v>112</v>
      </c>
      <c r="C108" s="38" t="s">
        <v>18</v>
      </c>
      <c r="D108" s="38" t="s">
        <v>19</v>
      </c>
      <c r="E108" s="38" t="s">
        <v>180</v>
      </c>
      <c r="F108" s="37">
        <v>26</v>
      </c>
      <c r="G108" s="37">
        <v>0</v>
      </c>
      <c r="H108" s="37">
        <v>0</v>
      </c>
      <c r="I108" s="37">
        <v>26</v>
      </c>
    </row>
    <row r="111" spans="1:9" ht="36" customHeight="1" thickBot="1" x14ac:dyDescent="0.3">
      <c r="A111" s="51" t="s">
        <v>187</v>
      </c>
      <c r="B111" s="51"/>
      <c r="C111" s="51"/>
      <c r="D111" s="51"/>
      <c r="E111" s="51"/>
      <c r="F111" s="51"/>
      <c r="G111" s="51"/>
      <c r="H111" s="51"/>
      <c r="I111" s="51"/>
    </row>
    <row r="112" spans="1:9" x14ac:dyDescent="0.25">
      <c r="A112" s="16"/>
      <c r="B112" s="17" t="s">
        <v>1</v>
      </c>
      <c r="C112" s="18" t="s">
        <v>2</v>
      </c>
      <c r="D112" s="18" t="s">
        <v>3</v>
      </c>
      <c r="E112" s="18" t="s">
        <v>4</v>
      </c>
      <c r="F112" s="19" t="s">
        <v>5</v>
      </c>
      <c r="G112" s="7" t="s">
        <v>6</v>
      </c>
      <c r="H112" s="20" t="s">
        <v>7</v>
      </c>
      <c r="I112" s="21" t="s">
        <v>116</v>
      </c>
    </row>
    <row r="113" spans="1:9" x14ac:dyDescent="0.25">
      <c r="A113" s="23">
        <v>1</v>
      </c>
      <c r="B113" s="24" t="s">
        <v>188</v>
      </c>
      <c r="C113" s="2" t="s">
        <v>64</v>
      </c>
      <c r="D113" s="2" t="s">
        <v>65</v>
      </c>
      <c r="E113" s="25" t="s">
        <v>189</v>
      </c>
      <c r="F113" s="39">
        <v>40</v>
      </c>
      <c r="G113" s="23">
        <v>37</v>
      </c>
      <c r="H113" s="23">
        <v>40</v>
      </c>
      <c r="I113" s="40">
        <f t="shared" ref="I113:I139" si="4">SUM(F113:H113)</f>
        <v>117</v>
      </c>
    </row>
    <row r="114" spans="1:9" x14ac:dyDescent="0.25">
      <c r="A114" s="23">
        <v>2</v>
      </c>
      <c r="B114" s="24" t="s">
        <v>190</v>
      </c>
      <c r="C114" s="2" t="s">
        <v>10</v>
      </c>
      <c r="D114" s="2" t="s">
        <v>11</v>
      </c>
      <c r="E114" s="25" t="s">
        <v>191</v>
      </c>
      <c r="F114" s="39">
        <v>40</v>
      </c>
      <c r="G114" s="23">
        <v>30</v>
      </c>
      <c r="H114" s="23">
        <v>40</v>
      </c>
      <c r="I114" s="40">
        <f t="shared" si="4"/>
        <v>110</v>
      </c>
    </row>
    <row r="115" spans="1:9" x14ac:dyDescent="0.25">
      <c r="A115" s="23">
        <v>3</v>
      </c>
      <c r="B115" s="24" t="s">
        <v>192</v>
      </c>
      <c r="C115" s="2" t="s">
        <v>64</v>
      </c>
      <c r="D115" s="2" t="s">
        <v>65</v>
      </c>
      <c r="E115" s="25" t="s">
        <v>189</v>
      </c>
      <c r="F115" s="39">
        <v>36</v>
      </c>
      <c r="G115" s="23">
        <v>34</v>
      </c>
      <c r="H115" s="23">
        <v>38</v>
      </c>
      <c r="I115" s="40">
        <f t="shared" si="4"/>
        <v>108</v>
      </c>
    </row>
    <row r="116" spans="1:9" x14ac:dyDescent="0.25">
      <c r="A116" s="23">
        <v>4</v>
      </c>
      <c r="B116" s="24" t="s">
        <v>193</v>
      </c>
      <c r="C116" s="2" t="s">
        <v>64</v>
      </c>
      <c r="D116" s="2" t="s">
        <v>65</v>
      </c>
      <c r="E116" s="2" t="s">
        <v>189</v>
      </c>
      <c r="F116" s="39">
        <v>32</v>
      </c>
      <c r="G116" s="23">
        <v>36</v>
      </c>
      <c r="H116" s="23">
        <v>39</v>
      </c>
      <c r="I116" s="40">
        <f t="shared" si="4"/>
        <v>107</v>
      </c>
    </row>
    <row r="117" spans="1:9" x14ac:dyDescent="0.25">
      <c r="A117" s="23">
        <v>5</v>
      </c>
      <c r="B117" s="24" t="s">
        <v>194</v>
      </c>
      <c r="C117" s="2" t="s">
        <v>195</v>
      </c>
      <c r="D117" s="2" t="s">
        <v>196</v>
      </c>
      <c r="E117" s="25" t="s">
        <v>197</v>
      </c>
      <c r="F117" s="39">
        <v>39</v>
      </c>
      <c r="G117" s="23">
        <v>31</v>
      </c>
      <c r="H117" s="23">
        <v>35</v>
      </c>
      <c r="I117" s="40">
        <f t="shared" si="4"/>
        <v>105</v>
      </c>
    </row>
    <row r="118" spans="1:9" x14ac:dyDescent="0.25">
      <c r="A118" s="23">
        <v>6</v>
      </c>
      <c r="B118" s="2" t="s">
        <v>198</v>
      </c>
      <c r="C118" s="2" t="s">
        <v>108</v>
      </c>
      <c r="D118" s="2" t="s">
        <v>109</v>
      </c>
      <c r="E118" s="2" t="s">
        <v>199</v>
      </c>
      <c r="F118" s="23">
        <v>38</v>
      </c>
      <c r="G118" s="23">
        <v>32</v>
      </c>
      <c r="H118" s="23">
        <v>35</v>
      </c>
      <c r="I118" s="40">
        <f t="shared" si="4"/>
        <v>105</v>
      </c>
    </row>
    <row r="119" spans="1:9" x14ac:dyDescent="0.25">
      <c r="A119" s="23">
        <v>7</v>
      </c>
      <c r="B119" s="24" t="s">
        <v>200</v>
      </c>
      <c r="C119" s="2" t="s">
        <v>201</v>
      </c>
      <c r="D119" s="2" t="s">
        <v>202</v>
      </c>
      <c r="E119" s="25" t="s">
        <v>203</v>
      </c>
      <c r="F119" s="39">
        <v>37</v>
      </c>
      <c r="G119" s="23">
        <v>26</v>
      </c>
      <c r="H119" s="23">
        <v>40</v>
      </c>
      <c r="I119" s="40">
        <f t="shared" si="4"/>
        <v>103</v>
      </c>
    </row>
    <row r="120" spans="1:9" x14ac:dyDescent="0.25">
      <c r="A120" s="23">
        <v>8</v>
      </c>
      <c r="B120" s="2" t="s">
        <v>204</v>
      </c>
      <c r="C120" s="30" t="s">
        <v>10</v>
      </c>
      <c r="D120" s="2" t="s">
        <v>11</v>
      </c>
      <c r="E120" s="2" t="s">
        <v>191</v>
      </c>
      <c r="F120" s="39">
        <v>37</v>
      </c>
      <c r="G120" s="23">
        <v>28</v>
      </c>
      <c r="H120" s="23">
        <v>33</v>
      </c>
      <c r="I120" s="40">
        <f t="shared" si="4"/>
        <v>98</v>
      </c>
    </row>
    <row r="121" spans="1:9" x14ac:dyDescent="0.25">
      <c r="A121" s="23">
        <v>9</v>
      </c>
      <c r="B121" s="24" t="s">
        <v>205</v>
      </c>
      <c r="C121" s="2" t="s">
        <v>18</v>
      </c>
      <c r="D121" s="2" t="s">
        <v>19</v>
      </c>
      <c r="E121" s="2" t="s">
        <v>206</v>
      </c>
      <c r="F121" s="39">
        <v>34</v>
      </c>
      <c r="G121" s="23">
        <v>30</v>
      </c>
      <c r="H121" s="23">
        <v>30</v>
      </c>
      <c r="I121" s="40">
        <f t="shared" si="4"/>
        <v>94</v>
      </c>
    </row>
    <row r="122" spans="1:9" x14ac:dyDescent="0.25">
      <c r="A122" s="23">
        <v>10</v>
      </c>
      <c r="B122" s="2" t="s">
        <v>207</v>
      </c>
      <c r="C122" s="30" t="s">
        <v>201</v>
      </c>
      <c r="D122" s="2" t="s">
        <v>202</v>
      </c>
      <c r="E122" s="25" t="s">
        <v>203</v>
      </c>
      <c r="F122" s="39">
        <v>27</v>
      </c>
      <c r="G122" s="23">
        <v>26</v>
      </c>
      <c r="H122" s="23">
        <v>40</v>
      </c>
      <c r="I122" s="40">
        <f t="shared" si="4"/>
        <v>93</v>
      </c>
    </row>
    <row r="123" spans="1:9" x14ac:dyDescent="0.25">
      <c r="A123" s="23">
        <v>11</v>
      </c>
      <c r="B123" s="24" t="s">
        <v>208</v>
      </c>
      <c r="C123" s="2" t="s">
        <v>10</v>
      </c>
      <c r="D123" s="2" t="s">
        <v>71</v>
      </c>
      <c r="E123" s="2" t="s">
        <v>209</v>
      </c>
      <c r="F123" s="39">
        <v>37</v>
      </c>
      <c r="G123" s="23">
        <v>27</v>
      </c>
      <c r="H123" s="23">
        <v>27</v>
      </c>
      <c r="I123" s="40">
        <f t="shared" si="4"/>
        <v>91</v>
      </c>
    </row>
    <row r="124" spans="1:9" x14ac:dyDescent="0.25">
      <c r="A124" s="16">
        <v>12</v>
      </c>
      <c r="B124" s="31" t="s">
        <v>210</v>
      </c>
      <c r="C124" s="6" t="s">
        <v>64</v>
      </c>
      <c r="D124" s="6" t="s">
        <v>65</v>
      </c>
      <c r="E124" s="6" t="s">
        <v>189</v>
      </c>
      <c r="F124" s="41">
        <v>28</v>
      </c>
      <c r="G124" s="42">
        <v>27</v>
      </c>
      <c r="H124" s="42">
        <v>33</v>
      </c>
      <c r="I124" s="43">
        <f t="shared" si="4"/>
        <v>88</v>
      </c>
    </row>
    <row r="125" spans="1:9" x14ac:dyDescent="0.25">
      <c r="A125" s="16">
        <v>13</v>
      </c>
      <c r="B125" s="31" t="s">
        <v>211</v>
      </c>
      <c r="C125" s="6" t="s">
        <v>10</v>
      </c>
      <c r="D125" s="6" t="s">
        <v>71</v>
      </c>
      <c r="E125" s="6" t="s">
        <v>209</v>
      </c>
      <c r="F125" s="41">
        <v>32</v>
      </c>
      <c r="G125" s="42">
        <v>24</v>
      </c>
      <c r="H125" s="42">
        <v>27</v>
      </c>
      <c r="I125" s="43">
        <f t="shared" si="4"/>
        <v>83</v>
      </c>
    </row>
    <row r="126" spans="1:9" x14ac:dyDescent="0.25">
      <c r="A126" s="16">
        <v>14</v>
      </c>
      <c r="B126" s="31" t="s">
        <v>212</v>
      </c>
      <c r="C126" s="6" t="s">
        <v>10</v>
      </c>
      <c r="D126" s="6" t="s">
        <v>11</v>
      </c>
      <c r="E126" s="34" t="s">
        <v>191</v>
      </c>
      <c r="F126" s="41">
        <v>34</v>
      </c>
      <c r="G126" s="42">
        <v>19</v>
      </c>
      <c r="H126" s="42">
        <v>28</v>
      </c>
      <c r="I126" s="43">
        <f t="shared" si="4"/>
        <v>81</v>
      </c>
    </row>
    <row r="127" spans="1:9" x14ac:dyDescent="0.25">
      <c r="A127" s="16">
        <v>15</v>
      </c>
      <c r="B127" s="31" t="s">
        <v>213</v>
      </c>
      <c r="C127" s="6" t="s">
        <v>18</v>
      </c>
      <c r="D127" s="6" t="s">
        <v>19</v>
      </c>
      <c r="E127" s="34" t="s">
        <v>214</v>
      </c>
      <c r="F127" s="41">
        <v>28</v>
      </c>
      <c r="G127" s="42">
        <v>23</v>
      </c>
      <c r="H127" s="42">
        <v>21</v>
      </c>
      <c r="I127" s="43">
        <f t="shared" si="4"/>
        <v>72</v>
      </c>
    </row>
    <row r="128" spans="1:9" x14ac:dyDescent="0.25">
      <c r="A128" s="16">
        <v>16</v>
      </c>
      <c r="B128" s="31" t="s">
        <v>215</v>
      </c>
      <c r="C128" s="38" t="s">
        <v>10</v>
      </c>
      <c r="D128" s="38" t="s">
        <v>216</v>
      </c>
      <c r="E128" s="38" t="s">
        <v>217</v>
      </c>
      <c r="F128" s="44">
        <v>32</v>
      </c>
      <c r="G128" s="45">
        <v>28</v>
      </c>
      <c r="H128" s="45"/>
      <c r="I128" s="43">
        <f t="shared" si="4"/>
        <v>60</v>
      </c>
    </row>
    <row r="129" spans="1:9" x14ac:dyDescent="0.25">
      <c r="A129" s="16">
        <v>17</v>
      </c>
      <c r="B129" s="31" t="s">
        <v>218</v>
      </c>
      <c r="C129" s="6" t="s">
        <v>18</v>
      </c>
      <c r="D129" s="6" t="s">
        <v>19</v>
      </c>
      <c r="E129" s="34" t="s">
        <v>206</v>
      </c>
      <c r="F129" s="41">
        <v>36</v>
      </c>
      <c r="G129" s="42">
        <v>14</v>
      </c>
      <c r="H129" s="42">
        <v>9</v>
      </c>
      <c r="I129" s="43">
        <f t="shared" si="4"/>
        <v>59</v>
      </c>
    </row>
    <row r="130" spans="1:9" x14ac:dyDescent="0.25">
      <c r="A130" s="16">
        <v>18</v>
      </c>
      <c r="B130" s="31" t="s">
        <v>219</v>
      </c>
      <c r="C130" s="6" t="s">
        <v>18</v>
      </c>
      <c r="D130" s="6" t="s">
        <v>19</v>
      </c>
      <c r="E130" s="34" t="s">
        <v>206</v>
      </c>
      <c r="F130" s="41">
        <v>18</v>
      </c>
      <c r="G130" s="42">
        <v>18</v>
      </c>
      <c r="H130" s="42">
        <v>13</v>
      </c>
      <c r="I130" s="43">
        <f t="shared" si="4"/>
        <v>49</v>
      </c>
    </row>
    <row r="131" spans="1:9" x14ac:dyDescent="0.25">
      <c r="A131" s="16">
        <v>19</v>
      </c>
      <c r="B131" s="31" t="s">
        <v>220</v>
      </c>
      <c r="C131" s="6" t="s">
        <v>18</v>
      </c>
      <c r="D131" s="6" t="s">
        <v>19</v>
      </c>
      <c r="E131" s="6" t="s">
        <v>206</v>
      </c>
      <c r="F131" s="41">
        <v>32</v>
      </c>
      <c r="G131" s="42"/>
      <c r="H131" s="42"/>
      <c r="I131" s="43">
        <f t="shared" si="4"/>
        <v>32</v>
      </c>
    </row>
    <row r="132" spans="1:9" x14ac:dyDescent="0.25">
      <c r="A132" s="16">
        <v>20</v>
      </c>
      <c r="B132" s="46" t="s">
        <v>221</v>
      </c>
      <c r="C132" s="38" t="s">
        <v>10</v>
      </c>
      <c r="D132" s="6" t="s">
        <v>14</v>
      </c>
      <c r="E132" s="38" t="s">
        <v>222</v>
      </c>
      <c r="F132" s="44">
        <v>28</v>
      </c>
      <c r="G132" s="45"/>
      <c r="H132" s="45"/>
      <c r="I132" s="43">
        <f t="shared" si="4"/>
        <v>28</v>
      </c>
    </row>
    <row r="133" spans="1:9" x14ac:dyDescent="0.25">
      <c r="A133" s="16">
        <v>21</v>
      </c>
      <c r="B133" s="46" t="s">
        <v>223</v>
      </c>
      <c r="C133" s="38" t="s">
        <v>10</v>
      </c>
      <c r="D133" s="6" t="s">
        <v>14</v>
      </c>
      <c r="E133" s="38" t="s">
        <v>222</v>
      </c>
      <c r="F133" s="44">
        <v>26</v>
      </c>
      <c r="G133" s="45"/>
      <c r="H133" s="45"/>
      <c r="I133" s="43">
        <f t="shared" si="4"/>
        <v>26</v>
      </c>
    </row>
    <row r="134" spans="1:9" x14ac:dyDescent="0.25">
      <c r="A134" s="16">
        <v>22</v>
      </c>
      <c r="B134" s="46" t="s">
        <v>224</v>
      </c>
      <c r="C134" s="38" t="s">
        <v>10</v>
      </c>
      <c r="D134" s="6" t="s">
        <v>14</v>
      </c>
      <c r="E134" s="38" t="s">
        <v>222</v>
      </c>
      <c r="F134" s="44">
        <v>26</v>
      </c>
      <c r="G134" s="45"/>
      <c r="H134" s="45"/>
      <c r="I134" s="43">
        <f t="shared" si="4"/>
        <v>26</v>
      </c>
    </row>
    <row r="135" spans="1:9" x14ac:dyDescent="0.25">
      <c r="A135" s="16">
        <v>23</v>
      </c>
      <c r="B135" s="6" t="s">
        <v>225</v>
      </c>
      <c r="C135" s="6" t="s">
        <v>226</v>
      </c>
      <c r="D135" s="6" t="s">
        <v>227</v>
      </c>
      <c r="E135" s="6" t="s">
        <v>228</v>
      </c>
      <c r="F135" s="42">
        <v>22</v>
      </c>
      <c r="G135" s="42"/>
      <c r="H135" s="42"/>
      <c r="I135" s="43">
        <f t="shared" si="4"/>
        <v>22</v>
      </c>
    </row>
    <row r="136" spans="1:9" x14ac:dyDescent="0.25">
      <c r="A136" s="16">
        <v>24</v>
      </c>
      <c r="B136" s="6" t="s">
        <v>229</v>
      </c>
      <c r="C136" s="47" t="s">
        <v>226</v>
      </c>
      <c r="D136" s="6" t="s">
        <v>227</v>
      </c>
      <c r="E136" s="34" t="s">
        <v>228</v>
      </c>
      <c r="F136" s="42">
        <v>21</v>
      </c>
      <c r="G136" s="42"/>
      <c r="H136" s="42"/>
      <c r="I136" s="43">
        <f t="shared" si="4"/>
        <v>21</v>
      </c>
    </row>
    <row r="137" spans="1:9" x14ac:dyDescent="0.25">
      <c r="A137" s="16">
        <v>25</v>
      </c>
      <c r="B137" s="6" t="s">
        <v>230</v>
      </c>
      <c r="C137" s="47" t="s">
        <v>226</v>
      </c>
      <c r="D137" s="6" t="s">
        <v>227</v>
      </c>
      <c r="E137" s="6" t="s">
        <v>228</v>
      </c>
      <c r="F137" s="42">
        <v>16</v>
      </c>
      <c r="G137" s="42"/>
      <c r="H137" s="42"/>
      <c r="I137" s="42">
        <f t="shared" si="4"/>
        <v>16</v>
      </c>
    </row>
    <row r="138" spans="1:9" x14ac:dyDescent="0.25">
      <c r="A138" s="16">
        <v>26</v>
      </c>
      <c r="B138" s="38" t="s">
        <v>231</v>
      </c>
      <c r="C138" s="38" t="s">
        <v>10</v>
      </c>
      <c r="D138" s="6" t="s">
        <v>14</v>
      </c>
      <c r="E138" s="38" t="s">
        <v>222</v>
      </c>
      <c r="F138" s="45">
        <v>15</v>
      </c>
      <c r="G138" s="45"/>
      <c r="H138" s="45"/>
      <c r="I138" s="42">
        <f t="shared" si="4"/>
        <v>15</v>
      </c>
    </row>
    <row r="139" spans="1:9" x14ac:dyDescent="0.25">
      <c r="A139" s="16">
        <v>27</v>
      </c>
      <c r="B139" s="6" t="s">
        <v>232</v>
      </c>
      <c r="C139" s="6" t="s">
        <v>226</v>
      </c>
      <c r="D139" s="6" t="s">
        <v>227</v>
      </c>
      <c r="E139" s="34" t="s">
        <v>228</v>
      </c>
      <c r="F139" s="42">
        <v>6</v>
      </c>
      <c r="G139" s="42"/>
      <c r="H139" s="42"/>
      <c r="I139" s="42">
        <f t="shared" si="4"/>
        <v>6</v>
      </c>
    </row>
  </sheetData>
  <mergeCells count="6">
    <mergeCell ref="A96:I96"/>
    <mergeCell ref="A111:I111"/>
    <mergeCell ref="A1:I1"/>
    <mergeCell ref="A45:I45"/>
    <mergeCell ref="A68:I68"/>
    <mergeCell ref="A80:I80"/>
  </mergeCells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Zsolt</dc:creator>
  <cp:lastModifiedBy>Makranczi Zsolt</cp:lastModifiedBy>
  <cp:lastPrinted>2017-01-11T06:24:25Z</cp:lastPrinted>
  <dcterms:created xsi:type="dcterms:W3CDTF">2017-01-11T06:10:13Z</dcterms:created>
  <dcterms:modified xsi:type="dcterms:W3CDTF">2017-01-11T06:26:13Z</dcterms:modified>
</cp:coreProperties>
</file>